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NORMAS CONAC TRIMESTRAL\3 TRIMESTRE 2023 CONAC\FORTAMUN\"/>
    </mc:Choice>
  </mc:AlternateContent>
  <xr:revisionPtr revIDLastSave="0" documentId="13_ncr:1_{AE420E76-4A85-4D4F-9ADC-1B1C42C5BB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LIO-SEPTIEMBRE 23" sheetId="9" r:id="rId1"/>
    <sheet name="JULIO 2023" sheetId="8" r:id="rId2"/>
    <sheet name="AGOSTO 2023" sheetId="7" r:id="rId3"/>
    <sheet name="SEPTIEMBRE 2023" sheetId="4" r:id="rId4"/>
  </sheets>
  <definedNames>
    <definedName name="_xlnm._FilterDatabase" localSheetId="2" hidden="1">'AGOSTO 2023'!$A$6:$E$576</definedName>
    <definedName name="_xlnm._FilterDatabase" localSheetId="1" hidden="1">'JULIO 2023'!$A$6:$E$6</definedName>
    <definedName name="_xlnm._FilterDatabase" localSheetId="0" hidden="1">'JULIO-SEPTIEMBRE 23'!$A$6:$E$576</definedName>
    <definedName name="_xlnm._FilterDatabase" localSheetId="3" hidden="1">'SEPTIEMBRE 2023'!$A$6:$E$576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7" i="9"/>
  <c r="C8" i="9"/>
  <c r="C9" i="9"/>
  <c r="C10" i="9"/>
  <c r="E10" i="9" s="1"/>
  <c r="C11" i="9"/>
  <c r="C12" i="9"/>
  <c r="C13" i="9"/>
  <c r="C14" i="9"/>
  <c r="E14" i="9" s="1"/>
  <c r="C15" i="9"/>
  <c r="C16" i="9"/>
  <c r="C17" i="9"/>
  <c r="C18" i="9"/>
  <c r="E18" i="9" s="1"/>
  <c r="C19" i="9"/>
  <c r="C20" i="9"/>
  <c r="C21" i="9"/>
  <c r="C22" i="9"/>
  <c r="E22" i="9" s="1"/>
  <c r="C23" i="9"/>
  <c r="C24" i="9"/>
  <c r="C25" i="9"/>
  <c r="C26" i="9"/>
  <c r="E26" i="9" s="1"/>
  <c r="C27" i="9"/>
  <c r="C28" i="9"/>
  <c r="C29" i="9"/>
  <c r="C30" i="9"/>
  <c r="E30" i="9" s="1"/>
  <c r="C31" i="9"/>
  <c r="C32" i="9"/>
  <c r="C33" i="9"/>
  <c r="C34" i="9"/>
  <c r="E34" i="9" s="1"/>
  <c r="C35" i="9"/>
  <c r="C36" i="9"/>
  <c r="C37" i="9"/>
  <c r="C38" i="9"/>
  <c r="E38" i="9" s="1"/>
  <c r="C39" i="9"/>
  <c r="C40" i="9"/>
  <c r="C41" i="9"/>
  <c r="C42" i="9"/>
  <c r="E42" i="9" s="1"/>
  <c r="C43" i="9"/>
  <c r="C44" i="9"/>
  <c r="C45" i="9"/>
  <c r="C46" i="9"/>
  <c r="E46" i="9" s="1"/>
  <c r="C47" i="9"/>
  <c r="C48" i="9"/>
  <c r="C49" i="9"/>
  <c r="C50" i="9"/>
  <c r="E50" i="9" s="1"/>
  <c r="C51" i="9"/>
  <c r="C52" i="9"/>
  <c r="C53" i="9"/>
  <c r="C54" i="9"/>
  <c r="E54" i="9" s="1"/>
  <c r="C55" i="9"/>
  <c r="C56" i="9"/>
  <c r="C57" i="9"/>
  <c r="C58" i="9"/>
  <c r="E58" i="9" s="1"/>
  <c r="C59" i="9"/>
  <c r="C60" i="9"/>
  <c r="C61" i="9"/>
  <c r="C62" i="9"/>
  <c r="E62" i="9" s="1"/>
  <c r="C63" i="9"/>
  <c r="C64" i="9"/>
  <c r="C65" i="9"/>
  <c r="C66" i="9"/>
  <c r="E66" i="9" s="1"/>
  <c r="C67" i="9"/>
  <c r="C68" i="9"/>
  <c r="C69" i="9"/>
  <c r="C70" i="9"/>
  <c r="E70" i="9" s="1"/>
  <c r="C71" i="9"/>
  <c r="C72" i="9"/>
  <c r="C73" i="9"/>
  <c r="C74" i="9"/>
  <c r="E74" i="9" s="1"/>
  <c r="C75" i="9"/>
  <c r="C76" i="9"/>
  <c r="C77" i="9"/>
  <c r="C78" i="9"/>
  <c r="E78" i="9" s="1"/>
  <c r="C79" i="9"/>
  <c r="C80" i="9"/>
  <c r="C81" i="9"/>
  <c r="C82" i="9"/>
  <c r="E82" i="9" s="1"/>
  <c r="C83" i="9"/>
  <c r="C84" i="9"/>
  <c r="C85" i="9"/>
  <c r="C86" i="9"/>
  <c r="E86" i="9" s="1"/>
  <c r="C87" i="9"/>
  <c r="C88" i="9"/>
  <c r="C89" i="9"/>
  <c r="C90" i="9"/>
  <c r="E90" i="9" s="1"/>
  <c r="C91" i="9"/>
  <c r="C92" i="9"/>
  <c r="C93" i="9"/>
  <c r="C94" i="9"/>
  <c r="E94" i="9" s="1"/>
  <c r="C95" i="9"/>
  <c r="C96" i="9"/>
  <c r="C97" i="9"/>
  <c r="C98" i="9"/>
  <c r="E98" i="9" s="1"/>
  <c r="C99" i="9"/>
  <c r="C100" i="9"/>
  <c r="C101" i="9"/>
  <c r="C102" i="9"/>
  <c r="E102" i="9" s="1"/>
  <c r="C103" i="9"/>
  <c r="C104" i="9"/>
  <c r="C105" i="9"/>
  <c r="C106" i="9"/>
  <c r="E106" i="9" s="1"/>
  <c r="C107" i="9"/>
  <c r="C108" i="9"/>
  <c r="C109" i="9"/>
  <c r="C110" i="9"/>
  <c r="E110" i="9" s="1"/>
  <c r="C111" i="9"/>
  <c r="C112" i="9"/>
  <c r="C113" i="9"/>
  <c r="C114" i="9"/>
  <c r="E114" i="9" s="1"/>
  <c r="C115" i="9"/>
  <c r="C116" i="9"/>
  <c r="C117" i="9"/>
  <c r="C118" i="9"/>
  <c r="E118" i="9" s="1"/>
  <c r="C119" i="9"/>
  <c r="C120" i="9"/>
  <c r="C121" i="9"/>
  <c r="C122" i="9"/>
  <c r="E122" i="9" s="1"/>
  <c r="C123" i="9"/>
  <c r="C124" i="9"/>
  <c r="C125" i="9"/>
  <c r="C126" i="9"/>
  <c r="E126" i="9" s="1"/>
  <c r="C127" i="9"/>
  <c r="C128" i="9"/>
  <c r="C129" i="9"/>
  <c r="C130" i="9"/>
  <c r="E130" i="9" s="1"/>
  <c r="C131" i="9"/>
  <c r="C132" i="9"/>
  <c r="C133" i="9"/>
  <c r="C134" i="9"/>
  <c r="E134" i="9" s="1"/>
  <c r="C135" i="9"/>
  <c r="C136" i="9"/>
  <c r="C137" i="9"/>
  <c r="C138" i="9"/>
  <c r="E138" i="9" s="1"/>
  <c r="C139" i="9"/>
  <c r="C140" i="9"/>
  <c r="C141" i="9"/>
  <c r="C142" i="9"/>
  <c r="E142" i="9" s="1"/>
  <c r="C143" i="9"/>
  <c r="C144" i="9"/>
  <c r="C145" i="9"/>
  <c r="C146" i="9"/>
  <c r="E146" i="9" s="1"/>
  <c r="C147" i="9"/>
  <c r="C148" i="9"/>
  <c r="C149" i="9"/>
  <c r="C150" i="9"/>
  <c r="E150" i="9" s="1"/>
  <c r="C151" i="9"/>
  <c r="C152" i="9"/>
  <c r="C153" i="9"/>
  <c r="C154" i="9"/>
  <c r="E154" i="9" s="1"/>
  <c r="C155" i="9"/>
  <c r="C156" i="9"/>
  <c r="C157" i="9"/>
  <c r="C158" i="9"/>
  <c r="E158" i="9" s="1"/>
  <c r="C159" i="9"/>
  <c r="C160" i="9"/>
  <c r="C161" i="9"/>
  <c r="C162" i="9"/>
  <c r="E162" i="9" s="1"/>
  <c r="C163" i="9"/>
  <c r="C164" i="9"/>
  <c r="C165" i="9"/>
  <c r="C166" i="9"/>
  <c r="E166" i="9" s="1"/>
  <c r="C167" i="9"/>
  <c r="C168" i="9"/>
  <c r="C169" i="9"/>
  <c r="C170" i="9"/>
  <c r="E170" i="9" s="1"/>
  <c r="C171" i="9"/>
  <c r="C172" i="9"/>
  <c r="C173" i="9"/>
  <c r="C174" i="9"/>
  <c r="E174" i="9" s="1"/>
  <c r="C175" i="9"/>
  <c r="C176" i="9"/>
  <c r="C177" i="9"/>
  <c r="C178" i="9"/>
  <c r="E178" i="9" s="1"/>
  <c r="C179" i="9"/>
  <c r="C180" i="9"/>
  <c r="C181" i="9"/>
  <c r="C182" i="9"/>
  <c r="E182" i="9" s="1"/>
  <c r="C183" i="9"/>
  <c r="C184" i="9"/>
  <c r="C185" i="9"/>
  <c r="C186" i="9"/>
  <c r="E186" i="9" s="1"/>
  <c r="C187" i="9"/>
  <c r="C188" i="9"/>
  <c r="C189" i="9"/>
  <c r="C190" i="9"/>
  <c r="E190" i="9" s="1"/>
  <c r="C191" i="9"/>
  <c r="C192" i="9"/>
  <c r="C193" i="9"/>
  <c r="C194" i="9"/>
  <c r="E194" i="9" s="1"/>
  <c r="C195" i="9"/>
  <c r="C196" i="9"/>
  <c r="C197" i="9"/>
  <c r="C198" i="9"/>
  <c r="E198" i="9" s="1"/>
  <c r="C199" i="9"/>
  <c r="C200" i="9"/>
  <c r="C201" i="9"/>
  <c r="C202" i="9"/>
  <c r="E202" i="9" s="1"/>
  <c r="C203" i="9"/>
  <c r="C204" i="9"/>
  <c r="C205" i="9"/>
  <c r="C206" i="9"/>
  <c r="E206" i="9" s="1"/>
  <c r="C207" i="9"/>
  <c r="C208" i="9"/>
  <c r="C209" i="9"/>
  <c r="C210" i="9"/>
  <c r="E210" i="9" s="1"/>
  <c r="C211" i="9"/>
  <c r="C212" i="9"/>
  <c r="C213" i="9"/>
  <c r="C214" i="9"/>
  <c r="E214" i="9" s="1"/>
  <c r="C215" i="9"/>
  <c r="C216" i="9"/>
  <c r="C217" i="9"/>
  <c r="C218" i="9"/>
  <c r="E218" i="9" s="1"/>
  <c r="C219" i="9"/>
  <c r="C220" i="9"/>
  <c r="C221" i="9"/>
  <c r="C222" i="9"/>
  <c r="E222" i="9" s="1"/>
  <c r="C223" i="9"/>
  <c r="C224" i="9"/>
  <c r="C225" i="9"/>
  <c r="C226" i="9"/>
  <c r="E226" i="9" s="1"/>
  <c r="C227" i="9"/>
  <c r="C228" i="9"/>
  <c r="C229" i="9"/>
  <c r="C230" i="9"/>
  <c r="E230" i="9" s="1"/>
  <c r="C231" i="9"/>
  <c r="C232" i="9"/>
  <c r="C233" i="9"/>
  <c r="C234" i="9"/>
  <c r="E234" i="9" s="1"/>
  <c r="C235" i="9"/>
  <c r="C236" i="9"/>
  <c r="C237" i="9"/>
  <c r="C238" i="9"/>
  <c r="E238" i="9" s="1"/>
  <c r="C239" i="9"/>
  <c r="C240" i="9"/>
  <c r="C241" i="9"/>
  <c r="C242" i="9"/>
  <c r="E242" i="9" s="1"/>
  <c r="C243" i="9"/>
  <c r="C244" i="9"/>
  <c r="C245" i="9"/>
  <c r="C246" i="9"/>
  <c r="E246" i="9" s="1"/>
  <c r="C247" i="9"/>
  <c r="C248" i="9"/>
  <c r="C249" i="9"/>
  <c r="C250" i="9"/>
  <c r="E250" i="9" s="1"/>
  <c r="C251" i="9"/>
  <c r="C252" i="9"/>
  <c r="C253" i="9"/>
  <c r="C254" i="9"/>
  <c r="E254" i="9" s="1"/>
  <c r="C255" i="9"/>
  <c r="C256" i="9"/>
  <c r="C257" i="9"/>
  <c r="C258" i="9"/>
  <c r="E258" i="9" s="1"/>
  <c r="C259" i="9"/>
  <c r="C260" i="9"/>
  <c r="C261" i="9"/>
  <c r="C262" i="9"/>
  <c r="E262" i="9" s="1"/>
  <c r="C263" i="9"/>
  <c r="C264" i="9"/>
  <c r="C265" i="9"/>
  <c r="C266" i="9"/>
  <c r="E266" i="9" s="1"/>
  <c r="C267" i="9"/>
  <c r="C268" i="9"/>
  <c r="C269" i="9"/>
  <c r="C270" i="9"/>
  <c r="E270" i="9" s="1"/>
  <c r="C271" i="9"/>
  <c r="C272" i="9"/>
  <c r="C273" i="9"/>
  <c r="C274" i="9"/>
  <c r="E274" i="9" s="1"/>
  <c r="C275" i="9"/>
  <c r="C276" i="9"/>
  <c r="C277" i="9"/>
  <c r="C278" i="9"/>
  <c r="E278" i="9" s="1"/>
  <c r="C279" i="9"/>
  <c r="C280" i="9"/>
  <c r="C281" i="9"/>
  <c r="C282" i="9"/>
  <c r="E282" i="9" s="1"/>
  <c r="C283" i="9"/>
  <c r="C284" i="9"/>
  <c r="C285" i="9"/>
  <c r="C286" i="9"/>
  <c r="E286" i="9" s="1"/>
  <c r="C287" i="9"/>
  <c r="C288" i="9"/>
  <c r="C289" i="9"/>
  <c r="C290" i="9"/>
  <c r="E290" i="9" s="1"/>
  <c r="C291" i="9"/>
  <c r="C292" i="9"/>
  <c r="C293" i="9"/>
  <c r="C294" i="9"/>
  <c r="E294" i="9" s="1"/>
  <c r="C295" i="9"/>
  <c r="C296" i="9"/>
  <c r="C297" i="9"/>
  <c r="C298" i="9"/>
  <c r="E298" i="9" s="1"/>
  <c r="C299" i="9"/>
  <c r="C300" i="9"/>
  <c r="C301" i="9"/>
  <c r="C302" i="9"/>
  <c r="E302" i="9" s="1"/>
  <c r="C303" i="9"/>
  <c r="C304" i="9"/>
  <c r="C305" i="9"/>
  <c r="C306" i="9"/>
  <c r="E306" i="9" s="1"/>
  <c r="C307" i="9"/>
  <c r="C308" i="9"/>
  <c r="C309" i="9"/>
  <c r="C310" i="9"/>
  <c r="E310" i="9" s="1"/>
  <c r="C311" i="9"/>
  <c r="C312" i="9"/>
  <c r="C313" i="9"/>
  <c r="C314" i="9"/>
  <c r="E314" i="9" s="1"/>
  <c r="C315" i="9"/>
  <c r="C316" i="9"/>
  <c r="C317" i="9"/>
  <c r="C318" i="9"/>
  <c r="E318" i="9" s="1"/>
  <c r="C319" i="9"/>
  <c r="C320" i="9"/>
  <c r="C321" i="9"/>
  <c r="C322" i="9"/>
  <c r="E322" i="9" s="1"/>
  <c r="C323" i="9"/>
  <c r="C324" i="9"/>
  <c r="C325" i="9"/>
  <c r="C326" i="9"/>
  <c r="E326" i="9" s="1"/>
  <c r="C327" i="9"/>
  <c r="C328" i="9"/>
  <c r="C329" i="9"/>
  <c r="C330" i="9"/>
  <c r="E330" i="9" s="1"/>
  <c r="C331" i="9"/>
  <c r="C332" i="9"/>
  <c r="C333" i="9"/>
  <c r="C334" i="9"/>
  <c r="E334" i="9" s="1"/>
  <c r="C335" i="9"/>
  <c r="C336" i="9"/>
  <c r="C337" i="9"/>
  <c r="C338" i="9"/>
  <c r="E338" i="9" s="1"/>
  <c r="C339" i="9"/>
  <c r="C340" i="9"/>
  <c r="C341" i="9"/>
  <c r="C342" i="9"/>
  <c r="E342" i="9" s="1"/>
  <c r="C343" i="9"/>
  <c r="C344" i="9"/>
  <c r="C345" i="9"/>
  <c r="C346" i="9"/>
  <c r="E346" i="9" s="1"/>
  <c r="C347" i="9"/>
  <c r="C348" i="9"/>
  <c r="C349" i="9"/>
  <c r="C350" i="9"/>
  <c r="E350" i="9" s="1"/>
  <c r="C351" i="9"/>
  <c r="C352" i="9"/>
  <c r="C353" i="9"/>
  <c r="C354" i="9"/>
  <c r="E354" i="9" s="1"/>
  <c r="C355" i="9"/>
  <c r="C356" i="9"/>
  <c r="C357" i="9"/>
  <c r="C358" i="9"/>
  <c r="E358" i="9" s="1"/>
  <c r="C359" i="9"/>
  <c r="C360" i="9"/>
  <c r="C361" i="9"/>
  <c r="C362" i="9"/>
  <c r="E362" i="9" s="1"/>
  <c r="C363" i="9"/>
  <c r="C364" i="9"/>
  <c r="C365" i="9"/>
  <c r="C366" i="9"/>
  <c r="E366" i="9" s="1"/>
  <c r="C367" i="9"/>
  <c r="C368" i="9"/>
  <c r="C369" i="9"/>
  <c r="C370" i="9"/>
  <c r="E370" i="9" s="1"/>
  <c r="C371" i="9"/>
  <c r="C372" i="9"/>
  <c r="C373" i="9"/>
  <c r="C374" i="9"/>
  <c r="E374" i="9" s="1"/>
  <c r="C375" i="9"/>
  <c r="C376" i="9"/>
  <c r="C377" i="9"/>
  <c r="C378" i="9"/>
  <c r="E378" i="9" s="1"/>
  <c r="C379" i="9"/>
  <c r="C380" i="9"/>
  <c r="C381" i="9"/>
  <c r="C382" i="9"/>
  <c r="E382" i="9" s="1"/>
  <c r="C383" i="9"/>
  <c r="C384" i="9"/>
  <c r="C385" i="9"/>
  <c r="C386" i="9"/>
  <c r="E386" i="9" s="1"/>
  <c r="C387" i="9"/>
  <c r="C388" i="9"/>
  <c r="C389" i="9"/>
  <c r="C390" i="9"/>
  <c r="E390" i="9" s="1"/>
  <c r="C391" i="9"/>
  <c r="C392" i="9"/>
  <c r="C393" i="9"/>
  <c r="C394" i="9"/>
  <c r="E394" i="9" s="1"/>
  <c r="C395" i="9"/>
  <c r="C396" i="9"/>
  <c r="C397" i="9"/>
  <c r="C398" i="9"/>
  <c r="E398" i="9" s="1"/>
  <c r="C399" i="9"/>
  <c r="C400" i="9"/>
  <c r="C401" i="9"/>
  <c r="C402" i="9"/>
  <c r="E402" i="9" s="1"/>
  <c r="C403" i="9"/>
  <c r="C404" i="9"/>
  <c r="C405" i="9"/>
  <c r="C406" i="9"/>
  <c r="E406" i="9" s="1"/>
  <c r="C407" i="9"/>
  <c r="C408" i="9"/>
  <c r="C409" i="9"/>
  <c r="C410" i="9"/>
  <c r="E410" i="9" s="1"/>
  <c r="C411" i="9"/>
  <c r="C412" i="9"/>
  <c r="C413" i="9"/>
  <c r="C414" i="9"/>
  <c r="E414" i="9" s="1"/>
  <c r="C415" i="9"/>
  <c r="C416" i="9"/>
  <c r="C417" i="9"/>
  <c r="C418" i="9"/>
  <c r="E418" i="9" s="1"/>
  <c r="C419" i="9"/>
  <c r="C420" i="9"/>
  <c r="C421" i="9"/>
  <c r="C422" i="9"/>
  <c r="E422" i="9" s="1"/>
  <c r="C423" i="9"/>
  <c r="C424" i="9"/>
  <c r="C425" i="9"/>
  <c r="C426" i="9"/>
  <c r="E426" i="9" s="1"/>
  <c r="C427" i="9"/>
  <c r="C428" i="9"/>
  <c r="C429" i="9"/>
  <c r="C430" i="9"/>
  <c r="E430" i="9" s="1"/>
  <c r="C431" i="9"/>
  <c r="C432" i="9"/>
  <c r="C433" i="9"/>
  <c r="C434" i="9"/>
  <c r="E434" i="9" s="1"/>
  <c r="C435" i="9"/>
  <c r="C436" i="9"/>
  <c r="C437" i="9"/>
  <c r="C438" i="9"/>
  <c r="E438" i="9" s="1"/>
  <c r="C439" i="9"/>
  <c r="C440" i="9"/>
  <c r="C441" i="9"/>
  <c r="C442" i="9"/>
  <c r="E442" i="9" s="1"/>
  <c r="C443" i="9"/>
  <c r="C444" i="9"/>
  <c r="C445" i="9"/>
  <c r="C446" i="9"/>
  <c r="E446" i="9" s="1"/>
  <c r="C447" i="9"/>
  <c r="C448" i="9"/>
  <c r="C449" i="9"/>
  <c r="C450" i="9"/>
  <c r="E450" i="9" s="1"/>
  <c r="C451" i="9"/>
  <c r="C452" i="9"/>
  <c r="C453" i="9"/>
  <c r="C454" i="9"/>
  <c r="E454" i="9" s="1"/>
  <c r="C455" i="9"/>
  <c r="C456" i="9"/>
  <c r="C457" i="9"/>
  <c r="C458" i="9"/>
  <c r="E458" i="9" s="1"/>
  <c r="C459" i="9"/>
  <c r="C460" i="9"/>
  <c r="C461" i="9"/>
  <c r="C462" i="9"/>
  <c r="E462" i="9" s="1"/>
  <c r="C463" i="9"/>
  <c r="C464" i="9"/>
  <c r="C465" i="9"/>
  <c r="C466" i="9"/>
  <c r="E466" i="9" s="1"/>
  <c r="C467" i="9"/>
  <c r="C468" i="9"/>
  <c r="C469" i="9"/>
  <c r="C470" i="9"/>
  <c r="E470" i="9" s="1"/>
  <c r="C471" i="9"/>
  <c r="C472" i="9"/>
  <c r="C473" i="9"/>
  <c r="C474" i="9"/>
  <c r="E474" i="9" s="1"/>
  <c r="C475" i="9"/>
  <c r="C476" i="9"/>
  <c r="C477" i="9"/>
  <c r="C478" i="9"/>
  <c r="E478" i="9" s="1"/>
  <c r="C479" i="9"/>
  <c r="C480" i="9"/>
  <c r="C481" i="9"/>
  <c r="C482" i="9"/>
  <c r="E482" i="9" s="1"/>
  <c r="C483" i="9"/>
  <c r="C484" i="9"/>
  <c r="C485" i="9"/>
  <c r="C486" i="9"/>
  <c r="E486" i="9" s="1"/>
  <c r="C487" i="9"/>
  <c r="C488" i="9"/>
  <c r="C489" i="9"/>
  <c r="C490" i="9"/>
  <c r="E490" i="9" s="1"/>
  <c r="C491" i="9"/>
  <c r="C492" i="9"/>
  <c r="C493" i="9"/>
  <c r="C494" i="9"/>
  <c r="E494" i="9" s="1"/>
  <c r="C495" i="9"/>
  <c r="C496" i="9"/>
  <c r="C497" i="9"/>
  <c r="C498" i="9"/>
  <c r="E498" i="9" s="1"/>
  <c r="C499" i="9"/>
  <c r="C500" i="9"/>
  <c r="C501" i="9"/>
  <c r="C502" i="9"/>
  <c r="E502" i="9" s="1"/>
  <c r="C503" i="9"/>
  <c r="C504" i="9"/>
  <c r="C505" i="9"/>
  <c r="C506" i="9"/>
  <c r="E506" i="9" s="1"/>
  <c r="C507" i="9"/>
  <c r="C508" i="9"/>
  <c r="C509" i="9"/>
  <c r="C510" i="9"/>
  <c r="E510" i="9" s="1"/>
  <c r="C511" i="9"/>
  <c r="C512" i="9"/>
  <c r="C513" i="9"/>
  <c r="C514" i="9"/>
  <c r="E514" i="9" s="1"/>
  <c r="C515" i="9"/>
  <c r="C516" i="9"/>
  <c r="C517" i="9"/>
  <c r="C518" i="9"/>
  <c r="E518" i="9" s="1"/>
  <c r="C519" i="9"/>
  <c r="C520" i="9"/>
  <c r="C521" i="9"/>
  <c r="C522" i="9"/>
  <c r="E522" i="9" s="1"/>
  <c r="C523" i="9"/>
  <c r="C524" i="9"/>
  <c r="C525" i="9"/>
  <c r="C526" i="9"/>
  <c r="E526" i="9" s="1"/>
  <c r="C527" i="9"/>
  <c r="C528" i="9"/>
  <c r="C529" i="9"/>
  <c r="C530" i="9"/>
  <c r="E530" i="9" s="1"/>
  <c r="C531" i="9"/>
  <c r="C532" i="9"/>
  <c r="C533" i="9"/>
  <c r="C534" i="9"/>
  <c r="E534" i="9" s="1"/>
  <c r="C535" i="9"/>
  <c r="C536" i="9"/>
  <c r="C537" i="9"/>
  <c r="C538" i="9"/>
  <c r="E538" i="9" s="1"/>
  <c r="C539" i="9"/>
  <c r="C540" i="9"/>
  <c r="C541" i="9"/>
  <c r="C542" i="9"/>
  <c r="E542" i="9" s="1"/>
  <c r="C543" i="9"/>
  <c r="C544" i="9"/>
  <c r="C545" i="9"/>
  <c r="C546" i="9"/>
  <c r="E546" i="9" s="1"/>
  <c r="C547" i="9"/>
  <c r="C548" i="9"/>
  <c r="C549" i="9"/>
  <c r="C550" i="9"/>
  <c r="E550" i="9" s="1"/>
  <c r="C551" i="9"/>
  <c r="C552" i="9"/>
  <c r="C553" i="9"/>
  <c r="C554" i="9"/>
  <c r="E554" i="9" s="1"/>
  <c r="C555" i="9"/>
  <c r="C556" i="9"/>
  <c r="C557" i="9"/>
  <c r="C558" i="9"/>
  <c r="E558" i="9" s="1"/>
  <c r="C559" i="9"/>
  <c r="C560" i="9"/>
  <c r="C561" i="9"/>
  <c r="C562" i="9"/>
  <c r="E562" i="9" s="1"/>
  <c r="C563" i="9"/>
  <c r="C564" i="9"/>
  <c r="C565" i="9"/>
  <c r="C566" i="9"/>
  <c r="E566" i="9" s="1"/>
  <c r="C567" i="9"/>
  <c r="C568" i="9"/>
  <c r="C569" i="9"/>
  <c r="C570" i="9"/>
  <c r="E570" i="9" s="1"/>
  <c r="C571" i="9"/>
  <c r="C572" i="9"/>
  <c r="C573" i="9"/>
  <c r="C574" i="9"/>
  <c r="E574" i="9" s="1"/>
  <c r="C575" i="9"/>
  <c r="C576" i="9"/>
  <c r="C7" i="9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7" i="4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7" i="7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7" i="8"/>
  <c r="E232" i="9" l="1"/>
  <c r="E136" i="9"/>
  <c r="E104" i="9"/>
  <c r="E7" i="9"/>
  <c r="E573" i="9"/>
  <c r="E569" i="9"/>
  <c r="E565" i="9"/>
  <c r="E561" i="9"/>
  <c r="E557" i="9"/>
  <c r="E553" i="9"/>
  <c r="E549" i="9"/>
  <c r="E545" i="9"/>
  <c r="E541" i="9"/>
  <c r="E537" i="9"/>
  <c r="E533" i="9"/>
  <c r="E529" i="9"/>
  <c r="E525" i="9"/>
  <c r="E521" i="9"/>
  <c r="E517" i="9"/>
  <c r="E513" i="9"/>
  <c r="E509" i="9"/>
  <c r="E505" i="9"/>
  <c r="E501" i="9"/>
  <c r="E497" i="9"/>
  <c r="E493" i="9"/>
  <c r="E489" i="9"/>
  <c r="E485" i="9"/>
  <c r="E481" i="9"/>
  <c r="E477" i="9"/>
  <c r="E473" i="9"/>
  <c r="E469" i="9"/>
  <c r="E465" i="9"/>
  <c r="E461" i="9"/>
  <c r="E457" i="9"/>
  <c r="E453" i="9"/>
  <c r="E449" i="9"/>
  <c r="E445" i="9"/>
  <c r="E441" i="9"/>
  <c r="E437" i="9"/>
  <c r="E433" i="9"/>
  <c r="E429" i="9"/>
  <c r="E425" i="9"/>
  <c r="E421" i="9"/>
  <c r="E417" i="9"/>
  <c r="E413" i="9"/>
  <c r="E409" i="9"/>
  <c r="E405" i="9"/>
  <c r="E401" i="9"/>
  <c r="E397" i="9"/>
  <c r="E393" i="9"/>
  <c r="E389" i="9"/>
  <c r="E385" i="9"/>
  <c r="E381" i="9"/>
  <c r="E377" i="9"/>
  <c r="E373" i="9"/>
  <c r="E369" i="9"/>
  <c r="E365" i="9"/>
  <c r="E361" i="9"/>
  <c r="E357" i="9"/>
  <c r="E353" i="9"/>
  <c r="E349" i="9"/>
  <c r="E264" i="9"/>
  <c r="E345" i="9"/>
  <c r="E341" i="9"/>
  <c r="E337" i="9"/>
  <c r="E333" i="9"/>
  <c r="E329" i="9"/>
  <c r="E325" i="9"/>
  <c r="E321" i="9"/>
  <c r="E317" i="9"/>
  <c r="E313" i="9"/>
  <c r="E309" i="9"/>
  <c r="E305" i="9"/>
  <c r="E301" i="9"/>
  <c r="E297" i="9"/>
  <c r="E293" i="9"/>
  <c r="E289" i="9"/>
  <c r="E285" i="9"/>
  <c r="E281" i="9"/>
  <c r="E277" i="9"/>
  <c r="E273" i="9"/>
  <c r="E269" i="9"/>
  <c r="E265" i="9"/>
  <c r="E261" i="9"/>
  <c r="E257" i="9"/>
  <c r="E253" i="9"/>
  <c r="E249" i="9"/>
  <c r="E245" i="9"/>
  <c r="E241" i="9"/>
  <c r="E237" i="9"/>
  <c r="E233" i="9"/>
  <c r="E229" i="9"/>
  <c r="E225" i="9"/>
  <c r="E221" i="9"/>
  <c r="E217" i="9"/>
  <c r="E213" i="9"/>
  <c r="E209" i="9"/>
  <c r="E205" i="9"/>
  <c r="E201" i="9"/>
  <c r="E197" i="9"/>
  <c r="E193" i="9"/>
  <c r="E189" i="9"/>
  <c r="E185" i="9"/>
  <c r="E181" i="9"/>
  <c r="E177" i="9"/>
  <c r="E173" i="9"/>
  <c r="E169" i="9"/>
  <c r="E165" i="9"/>
  <c r="E161" i="9"/>
  <c r="E157" i="9"/>
  <c r="E153" i="9"/>
  <c r="E149" i="9"/>
  <c r="E145" i="9"/>
  <c r="E141" i="9"/>
  <c r="E137" i="9"/>
  <c r="E133" i="9"/>
  <c r="E129" i="9"/>
  <c r="E125" i="9"/>
  <c r="E121" i="9"/>
  <c r="E117" i="9"/>
  <c r="E113" i="9"/>
  <c r="E109" i="9"/>
  <c r="E105" i="9"/>
  <c r="E101" i="9"/>
  <c r="E97" i="9"/>
  <c r="E93" i="9"/>
  <c r="E89" i="9"/>
  <c r="E85" i="9"/>
  <c r="E81" i="9"/>
  <c r="E77" i="9"/>
  <c r="E73" i="9"/>
  <c r="E69" i="9"/>
  <c r="E65" i="9"/>
  <c r="E61" i="9"/>
  <c r="E57" i="9"/>
  <c r="E53" i="9"/>
  <c r="E49" i="9"/>
  <c r="E45" i="9"/>
  <c r="E41" i="9"/>
  <c r="E37" i="9"/>
  <c r="E33" i="9"/>
  <c r="E29" i="9"/>
  <c r="E25" i="9"/>
  <c r="E21" i="9"/>
  <c r="E17" i="9"/>
  <c r="E13" i="9"/>
  <c r="E9" i="9"/>
  <c r="E511" i="9"/>
  <c r="E495" i="9"/>
  <c r="E479" i="9"/>
  <c r="E463" i="9"/>
  <c r="E447" i="9"/>
  <c r="E431" i="9"/>
  <c r="E576" i="9"/>
  <c r="E572" i="9"/>
  <c r="E568" i="9"/>
  <c r="E564" i="9"/>
  <c r="E560" i="9"/>
  <c r="E556" i="9"/>
  <c r="E552" i="9"/>
  <c r="E548" i="9"/>
  <c r="E544" i="9"/>
  <c r="E540" i="9"/>
  <c r="E536" i="9"/>
  <c r="E532" i="9"/>
  <c r="E528" i="9"/>
  <c r="E524" i="9"/>
  <c r="E520" i="9"/>
  <c r="E516" i="9"/>
  <c r="E512" i="9"/>
  <c r="E508" i="9"/>
  <c r="E504" i="9"/>
  <c r="E500" i="9"/>
  <c r="E496" i="9"/>
  <c r="E492" i="9"/>
  <c r="E488" i="9"/>
  <c r="E484" i="9"/>
  <c r="E480" i="9"/>
  <c r="E476" i="9"/>
  <c r="E472" i="9"/>
  <c r="E468" i="9"/>
  <c r="E464" i="9"/>
  <c r="E460" i="9"/>
  <c r="E456" i="9"/>
  <c r="E452" i="9"/>
  <c r="E448" i="9"/>
  <c r="E444" i="9"/>
  <c r="E440" i="9"/>
  <c r="E436" i="9"/>
  <c r="E432" i="9"/>
  <c r="E428" i="9"/>
  <c r="E424" i="9"/>
  <c r="E420" i="9"/>
  <c r="E416" i="9"/>
  <c r="E412" i="9"/>
  <c r="E408" i="9"/>
  <c r="E404" i="9"/>
  <c r="E400" i="9"/>
  <c r="E396" i="9"/>
  <c r="E392" i="9"/>
  <c r="E388" i="9"/>
  <c r="E384" i="9"/>
  <c r="E380" i="9"/>
  <c r="E376" i="9"/>
  <c r="E372" i="9"/>
  <c r="E368" i="9"/>
  <c r="E364" i="9"/>
  <c r="E360" i="9"/>
  <c r="E328" i="9"/>
  <c r="E296" i="9"/>
  <c r="E200" i="9"/>
  <c r="E168" i="9"/>
  <c r="E72" i="9"/>
  <c r="E40" i="9"/>
  <c r="E356" i="9"/>
  <c r="E352" i="9"/>
  <c r="E348" i="9"/>
  <c r="E344" i="9"/>
  <c r="E340" i="9"/>
  <c r="E336" i="9"/>
  <c r="E332" i="9"/>
  <c r="E324" i="9"/>
  <c r="E320" i="9"/>
  <c r="E316" i="9"/>
  <c r="E312" i="9"/>
  <c r="E308" i="9"/>
  <c r="E304" i="9"/>
  <c r="E300" i="9"/>
  <c r="E292" i="9"/>
  <c r="E288" i="9"/>
  <c r="E284" i="9"/>
  <c r="E280" i="9"/>
  <c r="E276" i="9"/>
  <c r="E272" i="9"/>
  <c r="E268" i="9"/>
  <c r="E260" i="9"/>
  <c r="E256" i="9"/>
  <c r="E252" i="9"/>
  <c r="E248" i="9"/>
  <c r="E244" i="9"/>
  <c r="E240" i="9"/>
  <c r="E236" i="9"/>
  <c r="E228" i="9"/>
  <c r="E224" i="9"/>
  <c r="E220" i="9"/>
  <c r="E216" i="9"/>
  <c r="E212" i="9"/>
  <c r="E208" i="9"/>
  <c r="E204" i="9"/>
  <c r="E196" i="9"/>
  <c r="E192" i="9"/>
  <c r="E188" i="9"/>
  <c r="E184" i="9"/>
  <c r="E180" i="9"/>
  <c r="E176" i="9"/>
  <c r="E172" i="9"/>
  <c r="E164" i="9"/>
  <c r="E160" i="9"/>
  <c r="E156" i="9"/>
  <c r="E152" i="9"/>
  <c r="E148" i="9"/>
  <c r="E144" i="9"/>
  <c r="E140" i="9"/>
  <c r="E132" i="9"/>
  <c r="E128" i="9"/>
  <c r="E124" i="9"/>
  <c r="E120" i="9"/>
  <c r="E116" i="9"/>
  <c r="E112" i="9"/>
  <c r="E108" i="9"/>
  <c r="E100" i="9"/>
  <c r="E96" i="9"/>
  <c r="E92" i="9"/>
  <c r="E88" i="9"/>
  <c r="E84" i="9"/>
  <c r="E80" i="9"/>
  <c r="E76" i="9"/>
  <c r="E68" i="9"/>
  <c r="E64" i="9"/>
  <c r="E60" i="9"/>
  <c r="E56" i="9"/>
  <c r="E52" i="9"/>
  <c r="E48" i="9"/>
  <c r="E44" i="9"/>
  <c r="E36" i="9"/>
  <c r="E32" i="9"/>
  <c r="E28" i="9"/>
  <c r="E24" i="9"/>
  <c r="E20" i="9"/>
  <c r="E16" i="9"/>
  <c r="E12" i="9"/>
  <c r="E8" i="9"/>
  <c r="E575" i="9"/>
  <c r="E571" i="9"/>
  <c r="E567" i="9"/>
  <c r="E563" i="9"/>
  <c r="E559" i="9"/>
  <c r="E555" i="9"/>
  <c r="E551" i="9"/>
  <c r="E547" i="9"/>
  <c r="E543" i="9"/>
  <c r="E539" i="9"/>
  <c r="E535" i="9"/>
  <c r="E531" i="9"/>
  <c r="E527" i="9"/>
  <c r="E523" i="9"/>
  <c r="E519" i="9"/>
  <c r="E515" i="9"/>
  <c r="E507" i="9"/>
  <c r="E503" i="9"/>
  <c r="E499" i="9"/>
  <c r="E491" i="9"/>
  <c r="E487" i="9"/>
  <c r="E483" i="9"/>
  <c r="E475" i="9"/>
  <c r="E471" i="9"/>
  <c r="E467" i="9"/>
  <c r="E459" i="9"/>
  <c r="E455" i="9"/>
  <c r="E451" i="9"/>
  <c r="E443" i="9"/>
  <c r="E439" i="9"/>
  <c r="E435" i="9"/>
  <c r="E427" i="9"/>
  <c r="E423" i="9"/>
  <c r="E419" i="9"/>
  <c r="E415" i="9"/>
  <c r="E411" i="9"/>
  <c r="E407" i="9"/>
  <c r="E403" i="9"/>
  <c r="E399" i="9"/>
  <c r="E395" i="9"/>
  <c r="E391" i="9"/>
  <c r="E387" i="9"/>
  <c r="E383" i="9"/>
  <c r="E379" i="9"/>
  <c r="E375" i="9"/>
  <c r="E371" i="9"/>
  <c r="E367" i="9"/>
  <c r="E363" i="9"/>
  <c r="E359" i="9"/>
  <c r="E355" i="9"/>
  <c r="E351" i="9"/>
  <c r="E347" i="9"/>
  <c r="E343" i="9"/>
  <c r="E339" i="9"/>
  <c r="E335" i="9"/>
  <c r="E331" i="9"/>
  <c r="E327" i="9"/>
  <c r="E323" i="9"/>
  <c r="E319" i="9"/>
  <c r="E315" i="9"/>
  <c r="E311" i="9"/>
  <c r="E307" i="9"/>
  <c r="E303" i="9"/>
  <c r="E299" i="9"/>
  <c r="E295" i="9"/>
  <c r="E291" i="9"/>
  <c r="E287" i="9"/>
  <c r="E283" i="9"/>
  <c r="E279" i="9"/>
  <c r="E275" i="9"/>
  <c r="E271" i="9"/>
  <c r="E267" i="9"/>
  <c r="E263" i="9"/>
  <c r="E259" i="9"/>
  <c r="E255" i="9"/>
  <c r="E251" i="9"/>
  <c r="E247" i="9"/>
  <c r="E243" i="9"/>
  <c r="E239" i="9"/>
  <c r="E235" i="9"/>
  <c r="E231" i="9"/>
  <c r="E227" i="9"/>
  <c r="E223" i="9"/>
  <c r="E219" i="9"/>
  <c r="E215" i="9"/>
  <c r="E211" i="9"/>
  <c r="E207" i="9"/>
  <c r="E203" i="9"/>
  <c r="E199" i="9"/>
  <c r="E195" i="9"/>
  <c r="E191" i="9"/>
  <c r="E187" i="9"/>
  <c r="E183" i="9"/>
  <c r="E179" i="9"/>
  <c r="E175" i="9"/>
  <c r="E171" i="9"/>
  <c r="E167" i="9"/>
  <c r="E163" i="9"/>
  <c r="E159" i="9"/>
  <c r="E155" i="9"/>
  <c r="E151" i="9"/>
  <c r="E147" i="9"/>
  <c r="E143" i="9"/>
  <c r="E139" i="9"/>
  <c r="E135" i="9"/>
  <c r="E131" i="9"/>
  <c r="E127" i="9"/>
  <c r="E123" i="9"/>
  <c r="E119" i="9"/>
  <c r="E115" i="9"/>
  <c r="E111" i="9"/>
  <c r="E107" i="9"/>
  <c r="E103" i="9"/>
  <c r="E99" i="9"/>
  <c r="E95" i="9"/>
  <c r="E91" i="9"/>
  <c r="E87" i="9"/>
  <c r="E83" i="9"/>
  <c r="E79" i="9"/>
  <c r="E75" i="9"/>
  <c r="E71" i="9"/>
  <c r="E67" i="9"/>
  <c r="E63" i="9"/>
  <c r="E59" i="9"/>
  <c r="E55" i="9"/>
  <c r="E51" i="9"/>
  <c r="E47" i="9"/>
  <c r="E43" i="9"/>
  <c r="E39" i="9"/>
  <c r="E35" i="9"/>
  <c r="E31" i="9"/>
  <c r="E27" i="9"/>
  <c r="E23" i="9"/>
  <c r="E19" i="9"/>
  <c r="E15" i="9"/>
  <c r="E11" i="9"/>
  <c r="D6" i="8" l="1"/>
  <c r="C6" i="8"/>
  <c r="D6" i="7"/>
  <c r="C6" i="7"/>
  <c r="C6" i="4"/>
  <c r="D6" i="4"/>
  <c r="E6" i="4" l="1"/>
  <c r="E6" i="8"/>
  <c r="C6" i="9"/>
  <c r="D6" i="9"/>
  <c r="E6" i="7"/>
  <c r="E6" i="9" l="1"/>
</calcChain>
</file>

<file path=xl/sharedStrings.xml><?xml version="1.0" encoding="utf-8"?>
<sst xmlns="http://schemas.openxmlformats.org/spreadsheetml/2006/main" count="4588" uniqueCount="1150">
  <si>
    <t>NÚM</t>
  </si>
  <si>
    <t>MUNICIPIO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</si>
  <si>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</si>
  <si>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</si>
  <si>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</si>
  <si>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</si>
  <si>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</si>
  <si>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</si>
  <si>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</si>
  <si>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</si>
  <si>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</si>
  <si>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</si>
  <si>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</si>
  <si>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</si>
  <si>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</si>
  <si>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</si>
  <si>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</si>
  <si>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</si>
  <si>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</si>
  <si>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</si>
  <si>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</si>
  <si>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</si>
  <si>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</si>
  <si>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</si>
  <si>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</si>
  <si>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</si>
  <si>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</si>
  <si>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</si>
  <si>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</si>
  <si>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</si>
  <si>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</si>
  <si>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</si>
  <si>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</si>
  <si>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</si>
  <si>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</si>
  <si>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</si>
  <si>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</si>
  <si>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</si>
  <si>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</si>
  <si>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</si>
  <si>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</si>
  <si>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</si>
  <si>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</si>
  <si>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</si>
  <si>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</si>
  <si>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</si>
  <si>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</si>
  <si>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</si>
  <si>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</si>
  <si>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</si>
  <si>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</si>
  <si>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</si>
  <si>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</si>
  <si>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</si>
  <si>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</si>
  <si>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</si>
  <si>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</si>
  <si>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</si>
  <si>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</si>
  <si>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</si>
  <si>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</si>
  <si>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</si>
  <si>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</si>
  <si>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</si>
  <si>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</si>
  <si>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</si>
  <si>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</si>
  <si>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</si>
  <si>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</si>
  <si>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</si>
  <si>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</si>
  <si>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</si>
  <si>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</si>
  <si>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</si>
  <si>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</si>
  <si>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</si>
  <si>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</si>
  <si>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</si>
  <si>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</si>
  <si>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</si>
  <si>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</si>
  <si>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</si>
  <si>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</si>
  <si>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</si>
  <si>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</si>
  <si>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</si>
  <si>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</si>
  <si>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</si>
  <si>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</si>
  <si>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</si>
  <si>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</si>
  <si>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</si>
  <si>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</si>
  <si>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</si>
  <si>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</si>
  <si>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</si>
  <si>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</si>
  <si>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</si>
  <si>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</si>
  <si>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</si>
  <si>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</si>
  <si>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</si>
  <si>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</si>
  <si>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</si>
  <si>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</si>
  <si>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</si>
  <si>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</si>
  <si>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</si>
  <si>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</si>
  <si>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</si>
  <si>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</si>
  <si>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</si>
  <si>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</si>
  <si>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</si>
  <si>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</si>
  <si>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</si>
  <si>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</si>
  <si>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</si>
  <si>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</si>
  <si>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</si>
  <si>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</si>
  <si>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</si>
  <si>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</si>
  <si>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</si>
  <si>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</si>
  <si>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</si>
  <si>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</si>
  <si>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</si>
  <si>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</si>
  <si>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</si>
  <si>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</si>
  <si>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</si>
  <si>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</si>
  <si>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</si>
  <si>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</si>
  <si>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</si>
  <si>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</si>
  <si>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</si>
  <si>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</si>
  <si>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</si>
  <si>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</si>
  <si>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</si>
  <si>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</si>
  <si>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</si>
  <si>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</si>
  <si>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</si>
  <si>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</si>
  <si>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</si>
  <si>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</si>
  <si>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</si>
  <si>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</si>
  <si>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</si>
  <si>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</si>
  <si>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</si>
  <si>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</si>
  <si>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</si>
  <si>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</si>
  <si>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</si>
  <si>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</si>
  <si>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</si>
  <si>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</si>
  <si>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</si>
  <si>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</si>
  <si>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</si>
  <si>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</si>
  <si>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</si>
  <si>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</si>
  <si>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</si>
  <si>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</si>
  <si>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</si>
  <si>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</si>
  <si>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</si>
  <si>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</si>
  <si>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</si>
  <si>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</si>
  <si>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</si>
  <si>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</si>
  <si>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</si>
  <si>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</si>
  <si>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</si>
  <si>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</si>
  <si>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</si>
  <si>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</si>
  <si>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</si>
  <si>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</si>
  <si>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</si>
  <si>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</si>
  <si>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</si>
  <si>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</si>
  <si>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</si>
  <si>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</si>
  <si>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</si>
  <si>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</si>
  <si>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</si>
  <si>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</si>
  <si>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</si>
  <si>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</si>
  <si>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</si>
  <si>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</si>
  <si>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</si>
  <si>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</si>
  <si>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</si>
  <si>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</si>
  <si>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</si>
  <si>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</si>
  <si>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</si>
  <si>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</si>
  <si>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</si>
  <si>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</si>
  <si>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</si>
  <si>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</si>
  <si>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</si>
  <si>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</si>
  <si>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</si>
  <si>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</si>
  <si>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</si>
  <si>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</si>
  <si>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</si>
  <si>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</si>
  <si>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</si>
  <si>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</si>
  <si>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</si>
  <si>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</si>
  <si>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</si>
  <si>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</si>
  <si>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</si>
  <si>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</si>
  <si>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</si>
  <si>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</si>
  <si>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</si>
  <si>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</si>
  <si>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</si>
  <si>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</si>
  <si>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</si>
  <si>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</si>
  <si>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</si>
  <si>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</si>
  <si>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</si>
  <si>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</si>
  <si>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</si>
  <si>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</si>
  <si>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</si>
  <si>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</si>
  <si>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</si>
  <si>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</si>
  <si>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</si>
  <si>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</si>
  <si>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</si>
  <si>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</si>
  <si>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</si>
  <si>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</si>
  <si>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</si>
  <si>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</si>
  <si>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</si>
  <si>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</si>
  <si>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</si>
  <si>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</si>
  <si>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</si>
  <si>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</si>
  <si>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</si>
  <si>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</si>
  <si>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</si>
  <si>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</si>
  <si>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</si>
  <si>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</si>
  <si>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</si>
  <si>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</si>
  <si>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</si>
  <si>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</si>
  <si>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</si>
  <si>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</si>
  <si>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</si>
  <si>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</si>
  <si>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</si>
  <si>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</si>
  <si>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</si>
  <si>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</si>
  <si>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</si>
  <si>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</si>
  <si>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</si>
  <si>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</si>
  <si>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</si>
  <si>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</si>
  <si>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</si>
  <si>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</si>
  <si>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</si>
  <si>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</si>
  <si>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</si>
  <si>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</si>
  <si>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</si>
  <si>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</si>
  <si>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</si>
  <si>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</si>
  <si>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</si>
  <si>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</si>
  <si>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</si>
  <si>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</si>
  <si>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</si>
  <si>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</si>
  <si>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</si>
  <si>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</si>
  <si>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</si>
  <si>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</si>
  <si>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</si>
  <si>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</si>
  <si>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</si>
  <si>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</si>
  <si>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</si>
  <si>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</si>
  <si>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</si>
  <si>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</si>
  <si>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</si>
  <si>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</si>
  <si>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</si>
  <si>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</si>
  <si>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</si>
  <si>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</si>
  <si>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</si>
  <si>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</si>
  <si>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</si>
  <si>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</si>
  <si>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</si>
  <si>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</si>
  <si>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</si>
  <si>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</si>
  <si>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</si>
  <si>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</si>
  <si>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</si>
  <si>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</si>
  <si>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</si>
  <si>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</si>
  <si>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</si>
  <si>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</si>
  <si>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</si>
  <si>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</si>
  <si>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</si>
  <si>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</si>
  <si>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</si>
  <si>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</si>
  <si>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</si>
  <si>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</si>
  <si>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</si>
  <si>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</si>
  <si>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</si>
  <si>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</si>
  <si>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</si>
  <si>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</si>
  <si>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</si>
  <si>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</si>
  <si>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</si>
  <si>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</si>
  <si>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</si>
  <si>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</si>
  <si>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</si>
  <si>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</si>
  <si>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</si>
  <si>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</si>
  <si>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</si>
  <si>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</si>
  <si>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</si>
  <si>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</si>
  <si>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</si>
  <si>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</si>
  <si>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</si>
  <si>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</si>
  <si>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</si>
  <si>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</si>
  <si>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</si>
  <si>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</si>
  <si>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</si>
  <si>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</si>
  <si>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</si>
  <si>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</si>
  <si>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</si>
  <si>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</si>
  <si>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</si>
  <si>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</si>
  <si>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</si>
  <si>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</si>
  <si>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</si>
  <si>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</si>
  <si>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</si>
  <si>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</si>
  <si>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</si>
  <si>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</si>
  <si>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</si>
  <si>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</si>
  <si>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</si>
  <si>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</si>
  <si>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</si>
  <si>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</si>
  <si>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</si>
  <si>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</si>
  <si>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</si>
  <si>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</si>
  <si>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</si>
  <si>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</si>
  <si>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</si>
  <si>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</si>
  <si>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</si>
  <si>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</si>
  <si>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</si>
  <si>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</si>
  <si>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</si>
  <si>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</si>
  <si>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</si>
  <si>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</si>
  <si>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</si>
  <si>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</si>
  <si>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</si>
  <si>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</si>
  <si>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</si>
  <si>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</si>
  <si>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</si>
  <si>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</si>
  <si>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</si>
  <si>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</si>
  <si>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</si>
  <si>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</si>
  <si>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</si>
  <si>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</si>
  <si>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</si>
  <si>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</si>
  <si>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</si>
  <si>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</si>
  <si>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</si>
  <si>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</si>
  <si>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</si>
  <si>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</si>
  <si>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</si>
  <si>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</si>
  <si>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</si>
  <si>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</si>
  <si>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</si>
  <si>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</si>
  <si>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</si>
  <si>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</si>
  <si>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</si>
  <si>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</si>
  <si>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</si>
  <si>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</si>
  <si>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</si>
  <si>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</si>
  <si>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</si>
  <si>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</si>
  <si>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</si>
  <si>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</si>
  <si>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</si>
  <si>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</si>
  <si>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</si>
  <si>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</si>
  <si>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</si>
  <si>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</si>
  <si>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</si>
  <si>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</si>
  <si>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</si>
  <si>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</si>
  <si>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</si>
  <si>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</si>
  <si>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</si>
  <si>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</si>
  <si>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</si>
  <si>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</si>
  <si>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</si>
  <si>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</si>
  <si>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</si>
  <si>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</si>
  <si>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</si>
  <si>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</si>
  <si>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</si>
  <si>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</si>
  <si>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</si>
  <si>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</si>
  <si>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</si>
  <si>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</si>
  <si>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</si>
  <si>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</si>
  <si>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</si>
  <si>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</si>
  <si>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</si>
  <si>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</si>
  <si>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</si>
  <si>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</si>
  <si>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</si>
  <si>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</si>
  <si>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</si>
  <si>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</si>
  <si>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</si>
  <si>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</si>
  <si>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</si>
  <si>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</si>
  <si>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</si>
  <si>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</si>
  <si>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</si>
  <si>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</si>
  <si>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</si>
  <si>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</si>
  <si>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</si>
  <si>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</si>
  <si>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</si>
  <si>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</si>
  <si>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</si>
  <si>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</si>
  <si>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</si>
  <si>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</si>
  <si>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</si>
  <si>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</si>
  <si>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</si>
  <si>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</si>
  <si>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</si>
  <si>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</si>
  <si>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</si>
  <si>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</si>
  <si>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</si>
  <si>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</si>
  <si>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</si>
  <si>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</si>
  <si>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</si>
  <si>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</si>
  <si>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</si>
  <si>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</si>
  <si>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</si>
  <si>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</si>
  <si>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</si>
  <si>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</si>
  <si>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</si>
  <si>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</si>
  <si>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</si>
  <si>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</si>
  <si>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</si>
  <si>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</si>
  <si>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</si>
  <si>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</si>
  <si>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</si>
  <si>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</si>
  <si>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</si>
  <si>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</si>
  <si>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</si>
  <si>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</si>
  <si>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</si>
  <si>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</si>
  <si>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</si>
  <si>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</si>
  <si>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</si>
  <si>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</si>
  <si>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</si>
  <si>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</si>
  <si>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</si>
  <si>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</si>
  <si>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</si>
  <si>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</si>
  <si>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</si>
  <si>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</si>
  <si>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</si>
  <si>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</si>
  <si>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</si>
  <si>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</si>
  <si>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</si>
  <si>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</si>
  <si>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</si>
  <si>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</si>
  <si>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</si>
  <si>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</si>
  <si>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</si>
  <si>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</si>
  <si>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</si>
  <si>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</si>
  <si>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</si>
  <si>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</si>
  <si>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</si>
  <si>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</si>
  <si>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</si>
  <si>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</si>
  <si>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</si>
  <si>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</si>
  <si>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</si>
  <si>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</si>
  <si>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</si>
  <si>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</si>
  <si>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</si>
  <si>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</si>
  <si>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</si>
  <si>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</si>
  <si>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</si>
  <si>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</si>
  <si>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</si>
  <si>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</si>
  <si>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</si>
  <si>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</si>
  <si>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</si>
  <si>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</si>
  <si>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</si>
  <si>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</si>
  <si>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</si>
  <si>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</si>
  <si>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</si>
  <si>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</si>
  <si>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</si>
  <si>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</si>
  <si>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</si>
  <si>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</si>
  <si>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</si>
  <si>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</si>
  <si>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</si>
  <si>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</si>
  <si>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</si>
  <si>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</si>
  <si>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</si>
  <si>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</si>
  <si>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</si>
  <si>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</si>
  <si>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</si>
  <si>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</si>
  <si>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</si>
  <si>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</si>
  <si>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</si>
  <si>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</si>
  <si>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</si>
  <si>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</si>
  <si>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</si>
  <si>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</si>
  <si>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</si>
  <si>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</si>
  <si>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</si>
  <si>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</si>
  <si>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</si>
  <si>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</si>
  <si>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</si>
  <si>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</si>
  <si>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</si>
  <si>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</si>
  <si>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</si>
  <si>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</si>
  <si>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</si>
  <si>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</si>
  <si>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</si>
  <si>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</si>
  <si>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</si>
  <si>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</si>
  <si>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</si>
  <si>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</si>
  <si>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</si>
  <si>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</si>
  <si>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</si>
  <si>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</si>
  <si>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</si>
  <si>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</si>
  <si>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</si>
  <si>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</si>
  <si>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</si>
  <si>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</si>
  <si>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</si>
  <si>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</si>
  <si>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</si>
  <si>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</si>
  <si>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</si>
  <si>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</si>
  <si>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</si>
  <si>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</si>
  <si>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</si>
  <si>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</si>
  <si>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</si>
  <si>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</si>
  <si>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</si>
  <si>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</si>
  <si>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</si>
  <si>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</si>
  <si>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</si>
  <si>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</si>
  <si>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</si>
  <si>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</si>
  <si>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</si>
  <si>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</si>
  <si>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</si>
  <si>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</si>
  <si>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</si>
  <si>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</si>
  <si>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</si>
  <si>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</si>
  <si>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</si>
  <si>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</si>
  <si>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</si>
  <si>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</si>
  <si>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</si>
  <si>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</si>
  <si>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</si>
  <si>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</si>
  <si>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</si>
  <si>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</si>
  <si>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</si>
  <si>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</si>
  <si>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</si>
  <si>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</si>
  <si>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</si>
  <si>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</si>
  <si>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</si>
  <si>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</si>
  <si>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</si>
  <si>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</si>
  <si>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</si>
  <si>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</si>
  <si>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</si>
  <si>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</si>
  <si>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</si>
  <si>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</si>
  <si>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</si>
  <si>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</si>
  <si>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</si>
  <si>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</si>
  <si>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</si>
  <si>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</si>
  <si>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</si>
  <si>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</si>
  <si>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</si>
  <si>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</si>
  <si>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</si>
  <si>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</si>
  <si>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</si>
  <si>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</si>
  <si>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</si>
  <si>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</si>
  <si>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</si>
  <si>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</si>
  <si>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</si>
  <si>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</si>
  <si>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</si>
  <si>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</si>
  <si>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</si>
  <si>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</si>
  <si>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</si>
  <si>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</si>
  <si>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</si>
  <si>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</si>
  <si>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</si>
  <si>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</si>
  <si>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</si>
  <si>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</si>
  <si>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</si>
  <si>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</si>
  <si>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</si>
  <si>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</si>
  <si>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</si>
  <si>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</si>
  <si>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</si>
  <si>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</si>
  <si>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</si>
  <si>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</si>
  <si>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</si>
  <si>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</si>
  <si>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</si>
  <si>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</si>
  <si>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</si>
  <si>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</si>
  <si>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</si>
  <si>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</si>
  <si>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</si>
  <si>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</si>
  <si>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</si>
  <si>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</si>
  <si>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</si>
  <si>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</si>
  <si>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</si>
  <si>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</si>
  <si>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</si>
  <si>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</si>
  <si>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</si>
  <si>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</si>
  <si>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</si>
  <si>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</si>
  <si>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</si>
  <si>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</si>
  <si>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</si>
  <si>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</si>
  <si>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</si>
  <si>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</si>
  <si>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</si>
  <si>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</si>
  <si>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</si>
  <si>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</si>
  <si>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</si>
  <si>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</si>
  <si>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</si>
  <si>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</si>
  <si>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</si>
  <si>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</si>
  <si>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</si>
  <si>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</si>
  <si>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</si>
  <si>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</si>
  <si>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</si>
  <si>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</si>
  <si>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</si>
  <si>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</si>
  <si>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</si>
  <si>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</si>
  <si>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</si>
  <si>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</si>
  <si>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</si>
  <si>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</si>
  <si>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</si>
  <si>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</si>
  <si>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</si>
  <si>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</si>
  <si>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</si>
  <si>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</si>
  <si>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</si>
  <si>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</si>
  <si>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</si>
  <si>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</si>
  <si>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</si>
  <si>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</si>
  <si>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</si>
  <si>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</si>
  <si>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</si>
  <si>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</si>
  <si>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</si>
  <si>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</si>
  <si>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</si>
  <si>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</si>
  <si>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</si>
  <si>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</si>
  <si>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</si>
  <si>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</si>
  <si>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</si>
  <si>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</si>
  <si>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</si>
  <si>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</si>
  <si>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</si>
  <si>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</si>
  <si>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</si>
  <si>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</si>
  <si>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</si>
  <si>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</si>
  <si>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</si>
  <si>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</si>
  <si>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</si>
  <si>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</si>
  <si>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</si>
  <si>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</si>
  <si>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</si>
  <si>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</si>
  <si>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</si>
  <si>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</si>
  <si>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</si>
  <si>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</si>
  <si>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</si>
  <si>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</si>
  <si>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</si>
  <si>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</si>
  <si>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</si>
  <si>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</si>
  <si>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</si>
  <si>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</si>
  <si>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</si>
  <si>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</si>
  <si>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</si>
  <si>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</si>
  <si>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</si>
  <si>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</si>
  <si>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</si>
  <si>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</si>
  <si>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</si>
  <si>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</si>
  <si>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</si>
  <si>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</si>
  <si>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</si>
  <si>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</si>
  <si>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</si>
  <si>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</si>
  <si>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</si>
  <si>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</si>
  <si>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</si>
  <si>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</si>
  <si>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</si>
  <si>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</si>
  <si>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</si>
  <si>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</si>
  <si>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</si>
  <si>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</si>
  <si>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</si>
  <si>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</si>
  <si>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</si>
  <si>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</si>
  <si>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</si>
  <si>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</si>
  <si>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</si>
  <si>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</si>
  <si>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</si>
  <si>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</si>
  <si>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</si>
  <si>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</si>
  <si>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</si>
  <si>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</si>
  <si>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</si>
  <si>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</si>
  <si>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</si>
  <si>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</si>
  <si>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</si>
  <si>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</si>
  <si>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</si>
  <si>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</si>
  <si>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</si>
  <si>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</si>
  <si>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</si>
  <si>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</si>
  <si>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</si>
  <si>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</si>
  <si>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</si>
  <si>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</si>
  <si>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</si>
  <si>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</si>
  <si>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</si>
  <si>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</si>
  <si>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</si>
  <si>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</si>
  <si>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</si>
  <si>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</si>
  <si>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</si>
  <si>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</si>
  <si>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</si>
  <si>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</si>
  <si>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</si>
  <si>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</si>
  <si>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</si>
  <si>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</si>
  <si>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</si>
  <si>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</si>
  <si>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</si>
  <si>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</si>
  <si>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</si>
  <si>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</si>
  <si>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</si>
  <si>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</si>
  <si>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</si>
  <si>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</si>
  <si>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</si>
  <si>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</si>
  <si>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</si>
  <si>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</si>
  <si>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</si>
  <si>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</si>
  <si>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</si>
  <si>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</si>
  <si>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</si>
  <si>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</si>
  <si>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</si>
  <si>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</si>
  <si>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</si>
  <si>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</si>
  <si>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</si>
  <si>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</si>
  <si>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</si>
  <si>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</si>
  <si>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</si>
  <si>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</si>
  <si>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</si>
  <si>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</si>
  <si>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</si>
  <si>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</si>
  <si>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</si>
  <si>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</si>
  <si>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</si>
  <si>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</si>
  <si>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</si>
  <si>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</si>
  <si>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</si>
  <si>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</si>
  <si>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</si>
  <si>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</si>
  <si>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</si>
  <si>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</si>
  <si>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</si>
  <si>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</si>
  <si>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</si>
  <si>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</si>
  <si>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</si>
  <si>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</si>
  <si>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</si>
  <si>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</si>
  <si>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</si>
  <si>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</si>
  <si>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</si>
  <si>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</si>
  <si>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</si>
  <si>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</si>
  <si>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</si>
  <si>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</si>
  <si>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</si>
  <si>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</si>
  <si>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</si>
  <si>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</si>
  <si>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</si>
  <si>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</si>
  <si>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</si>
  <si>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</si>
  <si>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</si>
  <si>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</si>
  <si>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</si>
  <si>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</si>
  <si>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</si>
  <si>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</si>
  <si>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</si>
  <si>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</si>
  <si>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</si>
  <si>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</si>
  <si>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</si>
  <si>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</si>
  <si>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</si>
  <si>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</si>
  <si>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</si>
  <si>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</si>
  <si>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</si>
  <si>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</si>
  <si>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</si>
  <si>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</si>
  <si>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</si>
  <si>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</si>
  <si>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</si>
  <si>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</si>
  <si>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</si>
  <si>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</si>
  <si>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</si>
  <si>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</si>
  <si>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</si>
  <si>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</si>
  <si>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</si>
  <si>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</si>
  <si>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</si>
  <si>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</si>
  <si>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</si>
  <si>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</si>
  <si>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</si>
  <si>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</si>
  <si>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</si>
  <si>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</si>
  <si>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</si>
  <si>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</si>
  <si>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</si>
  <si>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</si>
  <si>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</si>
  <si>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</si>
  <si>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</si>
  <si>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</si>
  <si>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</si>
  <si>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</si>
  <si>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</si>
  <si>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</si>
  <si>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</si>
  <si>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</si>
  <si>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</si>
  <si>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</si>
  <si>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</si>
  <si>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</si>
  <si>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</si>
  <si>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</si>
  <si>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</si>
  <si>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</si>
  <si>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</si>
  <si>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</si>
  <si>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</si>
  <si>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</si>
  <si>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</si>
  <si>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</si>
  <si>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</si>
  <si>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</si>
  <si>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</si>
  <si>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</si>
  <si>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</si>
  <si>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</si>
  <si>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</si>
  <si>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</si>
  <si>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</si>
  <si>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</si>
  <si>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</si>
  <si>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</si>
  <si>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</si>
  <si>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</si>
  <si>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</si>
  <si>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</si>
  <si>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</si>
  <si>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</si>
  <si>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</si>
  <si>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</si>
  <si>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</si>
  <si>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</si>
  <si>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</si>
  <si>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</si>
  <si>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</si>
  <si>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</si>
  <si>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</si>
  <si>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</si>
  <si>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</si>
  <si>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</si>
  <si>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</si>
  <si>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</si>
  <si>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</si>
  <si>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</si>
  <si>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</si>
  <si>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</si>
  <si>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</si>
  <si>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</si>
  <si>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</si>
  <si>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</si>
  <si>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</si>
  <si>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</si>
  <si>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</si>
  <si>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</si>
  <si>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</si>
  <si>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</si>
  <si>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</si>
  <si>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</si>
  <si>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</si>
  <si>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</si>
  <si>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</si>
  <si>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</si>
  <si>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</si>
  <si>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</si>
  <si>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</si>
  <si>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</si>
  <si>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</si>
  <si>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</si>
  <si>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</si>
  <si>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</si>
  <si>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</si>
  <si>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</si>
  <si>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</si>
  <si>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</si>
  <si>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</si>
  <si>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</si>
  <si>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</si>
  <si>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</si>
  <si>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</si>
  <si>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</si>
  <si>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</si>
  <si>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</si>
  <si>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</si>
  <si>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</si>
  <si>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</si>
  <si>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</si>
  <si>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</si>
  <si>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</si>
  <si>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</si>
  <si>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</si>
  <si>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MONTO PRESUPUESTAL</t>
  </si>
  <si>
    <t>RETENCIONES</t>
  </si>
  <si>
    <t xml:space="preserve">MONTO NETO </t>
  </si>
  <si>
    <t>APORTACIONES JULIO - SEPTIEMBRE 2023</t>
  </si>
  <si>
    <t>APORTACIONES JULIO 2023</t>
  </si>
  <si>
    <t>APORTACIONES AGOSTO 2023</t>
  </si>
  <si>
    <t>APORTACIONES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</si>
</sst>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right"/>
    </xf>
    <xf numFmtId="44" fontId="5" fillId="0" borderId="1" xfId="1" applyFont="1" applyFill="1" applyBorder="1"/>
    <xf numFmtId="43" fontId="5" fillId="0" borderId="1" xfId="1" applyNumberFormat="1" applyFont="1" applyFill="1" applyBorder="1"/>
    <xf numFmtId="43" fontId="3" fillId="0" borderId="1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right"/>
    </xf>
    <xf numFmtId="4" fontId="0" fillId="0" borderId="1" xfId="1" applyNumberFormat="1" applyFont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44" fontId="0" fillId="0" borderId="1" xfId="1" applyFont="1" applyBorder="1"/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2FC75C-4455-45CF-90B2-8785BCD3F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6"/>
  <sheetViews>
    <sheetView tabSelected="1" view="pageLayout" zoomScaleNormal="100" workbookViewId="0">
      <selection activeCell="G4" sqref="G4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1146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:E6" si="0">SUM(C7:C576)</f>
        <v>924528826.73999941</v>
      </c>
      <c r="D6" s="5">
        <f t="shared" si="0"/>
        <v>3992959</v>
      </c>
      <c r="E6" s="5">
        <f t="shared" si="0"/>
        <v>920535867.73999941</v>
      </c>
    </row>
    <row r="7" spans="1:5" x14ac:dyDescent="0.25">
      <c r="A7" s="6" t="s">
        <v>3</v>
      </c>
      <c r="B7" s="6" t="s">
        <v>4</v>
      </c>
      <c r="C7" s="7">
        <f>'JULIO 2023'!C7+'AGOSTO 2023'!C7+'SEPTIEMBRE 2023'!C7</f>
        <v>188167.71</v>
      </c>
      <c r="D7" s="7">
        <f>'JULIO 2023'!D7+'AGOSTO 2023'!D7+'SEPTIEMBRE 2023'!D7</f>
        <v>0</v>
      </c>
      <c r="E7" s="7">
        <f>C7-D7</f>
        <v>188167.71</v>
      </c>
    </row>
    <row r="8" spans="1:5" x14ac:dyDescent="0.25">
      <c r="A8" s="6" t="s">
        <v>5</v>
      </c>
      <c r="B8" s="6" t="s">
        <v>6</v>
      </c>
      <c r="C8" s="7">
        <f>'JULIO 2023'!C8+'AGOSTO 2023'!C8+'SEPTIEMBRE 2023'!C8</f>
        <v>10105686</v>
      </c>
      <c r="D8" s="7">
        <f>'JULIO 2023'!D8+'AGOSTO 2023'!D8+'SEPTIEMBRE 2023'!D8</f>
        <v>0</v>
      </c>
      <c r="E8" s="7">
        <f t="shared" ref="E8:E71" si="1">C8-D8</f>
        <v>10105686</v>
      </c>
    </row>
    <row r="9" spans="1:5" x14ac:dyDescent="0.25">
      <c r="A9" s="6" t="s">
        <v>7</v>
      </c>
      <c r="B9" s="6" t="s">
        <v>8</v>
      </c>
      <c r="C9" s="7">
        <f>'JULIO 2023'!C9+'AGOSTO 2023'!C9+'SEPTIEMBRE 2023'!C9</f>
        <v>569867.03</v>
      </c>
      <c r="D9" s="7">
        <f>'JULIO 2023'!D9+'AGOSTO 2023'!D9+'SEPTIEMBRE 2023'!D9</f>
        <v>0</v>
      </c>
      <c r="E9" s="7">
        <f t="shared" si="1"/>
        <v>569867.03</v>
      </c>
    </row>
    <row r="10" spans="1:5" x14ac:dyDescent="0.25">
      <c r="A10" s="6" t="s">
        <v>9</v>
      </c>
      <c r="B10" s="6" t="s">
        <v>10</v>
      </c>
      <c r="C10" s="7">
        <f>'JULIO 2023'!C10+'AGOSTO 2023'!C10+'SEPTIEMBRE 2023'!C10</f>
        <v>247680.72000000003</v>
      </c>
      <c r="D10" s="7">
        <f>'JULIO 2023'!D10+'AGOSTO 2023'!D10+'SEPTIEMBRE 2023'!D10</f>
        <v>0</v>
      </c>
      <c r="E10" s="7">
        <f t="shared" si="1"/>
        <v>247680.72000000003</v>
      </c>
    </row>
    <row r="11" spans="1:5" x14ac:dyDescent="0.25">
      <c r="A11" s="6" t="s">
        <v>11</v>
      </c>
      <c r="B11" s="6" t="s">
        <v>12</v>
      </c>
      <c r="C11" s="7">
        <f>'JULIO 2023'!C11+'AGOSTO 2023'!C11+'SEPTIEMBRE 2023'!C11</f>
        <v>3414503.6399999997</v>
      </c>
      <c r="D11" s="7">
        <f>'JULIO 2023'!D11+'AGOSTO 2023'!D11+'SEPTIEMBRE 2023'!D11</f>
        <v>0</v>
      </c>
      <c r="E11" s="7">
        <f t="shared" si="1"/>
        <v>3414503.6399999997</v>
      </c>
    </row>
    <row r="12" spans="1:5" x14ac:dyDescent="0.25">
      <c r="A12" s="6" t="s">
        <v>13</v>
      </c>
      <c r="B12" s="6" t="s">
        <v>14</v>
      </c>
      <c r="C12" s="7">
        <f>'JULIO 2023'!C12+'AGOSTO 2023'!C12+'SEPTIEMBRE 2023'!C12</f>
        <v>4578625.43</v>
      </c>
      <c r="D12" s="7">
        <f>'JULIO 2023'!D12+'AGOSTO 2023'!D12+'SEPTIEMBRE 2023'!D12</f>
        <v>0</v>
      </c>
      <c r="E12" s="7">
        <f t="shared" si="1"/>
        <v>4578625.43</v>
      </c>
    </row>
    <row r="13" spans="1:5" x14ac:dyDescent="0.25">
      <c r="A13" s="6" t="s">
        <v>15</v>
      </c>
      <c r="B13" s="6" t="s">
        <v>16</v>
      </c>
      <c r="C13" s="7">
        <f>'JULIO 2023'!C13+'AGOSTO 2023'!C13+'SEPTIEMBRE 2023'!C13</f>
        <v>535858.47</v>
      </c>
      <c r="D13" s="7">
        <f>'JULIO 2023'!D13+'AGOSTO 2023'!D13+'SEPTIEMBRE 2023'!D13</f>
        <v>0</v>
      </c>
      <c r="E13" s="7">
        <f t="shared" si="1"/>
        <v>535858.47</v>
      </c>
    </row>
    <row r="14" spans="1:5" x14ac:dyDescent="0.25">
      <c r="A14" s="6" t="s">
        <v>17</v>
      </c>
      <c r="B14" s="6" t="s">
        <v>18</v>
      </c>
      <c r="C14" s="7">
        <f>'JULIO 2023'!C14+'AGOSTO 2023'!C14+'SEPTIEMBRE 2023'!C14</f>
        <v>164225.51999999999</v>
      </c>
      <c r="D14" s="7">
        <f>'JULIO 2023'!D14+'AGOSTO 2023'!D14+'SEPTIEMBRE 2023'!D14</f>
        <v>0</v>
      </c>
      <c r="E14" s="7">
        <f t="shared" si="1"/>
        <v>164225.51999999999</v>
      </c>
    </row>
    <row r="15" spans="1:5" x14ac:dyDescent="0.25">
      <c r="A15" s="6" t="s">
        <v>19</v>
      </c>
      <c r="B15" s="6" t="s">
        <v>20</v>
      </c>
      <c r="C15" s="7">
        <f>'JULIO 2023'!C15+'AGOSTO 2023'!C15+'SEPTIEMBRE 2023'!C15</f>
        <v>1534188.56</v>
      </c>
      <c r="D15" s="7">
        <f>'JULIO 2023'!D15+'AGOSTO 2023'!D15+'SEPTIEMBRE 2023'!D15</f>
        <v>0</v>
      </c>
      <c r="E15" s="7">
        <f t="shared" si="1"/>
        <v>1534188.56</v>
      </c>
    </row>
    <row r="16" spans="1:5" x14ac:dyDescent="0.25">
      <c r="A16" s="6" t="s">
        <v>21</v>
      </c>
      <c r="B16" s="6" t="s">
        <v>22</v>
      </c>
      <c r="C16" s="7">
        <f>'JULIO 2023'!C16+'AGOSTO 2023'!C16+'SEPTIEMBRE 2023'!C16</f>
        <v>3014679.39</v>
      </c>
      <c r="D16" s="7">
        <f>'JULIO 2023'!D16+'AGOSTO 2023'!D16+'SEPTIEMBRE 2023'!D16</f>
        <v>0</v>
      </c>
      <c r="E16" s="7">
        <f t="shared" si="1"/>
        <v>3014679.39</v>
      </c>
    </row>
    <row r="17" spans="1:5" x14ac:dyDescent="0.25">
      <c r="A17" s="6" t="s">
        <v>23</v>
      </c>
      <c r="B17" s="6" t="s">
        <v>24</v>
      </c>
      <c r="C17" s="7">
        <f>'JULIO 2023'!C17+'AGOSTO 2023'!C17+'SEPTIEMBRE 2023'!C17</f>
        <v>313684.17</v>
      </c>
      <c r="D17" s="7">
        <f>'JULIO 2023'!D17+'AGOSTO 2023'!D17+'SEPTIEMBRE 2023'!D17</f>
        <v>0</v>
      </c>
      <c r="E17" s="7">
        <f t="shared" si="1"/>
        <v>313684.17</v>
      </c>
    </row>
    <row r="18" spans="1:5" x14ac:dyDescent="0.25">
      <c r="A18" s="6" t="s">
        <v>25</v>
      </c>
      <c r="B18" s="6" t="s">
        <v>26</v>
      </c>
      <c r="C18" s="7">
        <f>'JULIO 2023'!C18+'AGOSTO 2023'!C18+'SEPTIEMBRE 2023'!C18</f>
        <v>2498286.33</v>
      </c>
      <c r="D18" s="7">
        <f>'JULIO 2023'!D18+'AGOSTO 2023'!D18+'SEPTIEMBRE 2023'!D18</f>
        <v>0</v>
      </c>
      <c r="E18" s="7">
        <f t="shared" si="1"/>
        <v>2498286.33</v>
      </c>
    </row>
    <row r="19" spans="1:5" x14ac:dyDescent="0.25">
      <c r="A19" s="6" t="s">
        <v>27</v>
      </c>
      <c r="B19" s="6" t="s">
        <v>28</v>
      </c>
      <c r="C19" s="7">
        <f>'JULIO 2023'!C19+'AGOSTO 2023'!C19+'SEPTIEMBRE 2023'!C19</f>
        <v>680842.32000000007</v>
      </c>
      <c r="D19" s="7">
        <f>'JULIO 2023'!D19+'AGOSTO 2023'!D19+'SEPTIEMBRE 2023'!D19</f>
        <v>0</v>
      </c>
      <c r="E19" s="7">
        <f t="shared" si="1"/>
        <v>680842.32000000007</v>
      </c>
    </row>
    <row r="20" spans="1:5" x14ac:dyDescent="0.25">
      <c r="A20" s="6" t="s">
        <v>29</v>
      </c>
      <c r="B20" s="6" t="s">
        <v>30</v>
      </c>
      <c r="C20" s="7">
        <f>'JULIO 2023'!C20+'AGOSTO 2023'!C20+'SEPTIEMBRE 2023'!C20</f>
        <v>6283080.5</v>
      </c>
      <c r="D20" s="7">
        <f>'JULIO 2023'!D20+'AGOSTO 2023'!D20+'SEPTIEMBRE 2023'!D20</f>
        <v>0</v>
      </c>
      <c r="E20" s="7">
        <f t="shared" si="1"/>
        <v>6283080.5</v>
      </c>
    </row>
    <row r="21" spans="1:5" x14ac:dyDescent="0.25">
      <c r="A21" s="6" t="s">
        <v>31</v>
      </c>
      <c r="B21" s="6" t="s">
        <v>32</v>
      </c>
      <c r="C21" s="7">
        <f>'JULIO 2023'!C21+'AGOSTO 2023'!C21+'SEPTIEMBRE 2023'!C21</f>
        <v>1198354.08</v>
      </c>
      <c r="D21" s="7">
        <f>'JULIO 2023'!D21+'AGOSTO 2023'!D21+'SEPTIEMBRE 2023'!D21</f>
        <v>11720</v>
      </c>
      <c r="E21" s="7">
        <f t="shared" si="1"/>
        <v>1186634.08</v>
      </c>
    </row>
    <row r="22" spans="1:5" x14ac:dyDescent="0.25">
      <c r="A22" s="6" t="s">
        <v>33</v>
      </c>
      <c r="B22" s="6" t="s">
        <v>34</v>
      </c>
      <c r="C22" s="7">
        <f>'JULIO 2023'!C22+'AGOSTO 2023'!C22+'SEPTIEMBRE 2023'!C22</f>
        <v>2139630.33</v>
      </c>
      <c r="D22" s="7">
        <f>'JULIO 2023'!D22+'AGOSTO 2023'!D22+'SEPTIEMBRE 2023'!D22</f>
        <v>0</v>
      </c>
      <c r="E22" s="7">
        <f t="shared" si="1"/>
        <v>2139630.33</v>
      </c>
    </row>
    <row r="23" spans="1:5" x14ac:dyDescent="0.25">
      <c r="A23" s="6" t="s">
        <v>35</v>
      </c>
      <c r="B23" s="6" t="s">
        <v>36</v>
      </c>
      <c r="C23" s="7">
        <f>'JULIO 2023'!C23+'AGOSTO 2023'!C23+'SEPTIEMBRE 2023'!C23</f>
        <v>807031.95000000007</v>
      </c>
      <c r="D23" s="7">
        <f>'JULIO 2023'!D23+'AGOSTO 2023'!D23+'SEPTIEMBRE 2023'!D23</f>
        <v>0</v>
      </c>
      <c r="E23" s="7">
        <f t="shared" si="1"/>
        <v>807031.95000000007</v>
      </c>
    </row>
    <row r="24" spans="1:5" x14ac:dyDescent="0.25">
      <c r="A24" s="6" t="s">
        <v>37</v>
      </c>
      <c r="B24" s="6" t="s">
        <v>38</v>
      </c>
      <c r="C24" s="7">
        <f>'JULIO 2023'!C24+'AGOSTO 2023'!C24+'SEPTIEMBRE 2023'!C24</f>
        <v>168252.84</v>
      </c>
      <c r="D24" s="7">
        <f>'JULIO 2023'!D24+'AGOSTO 2023'!D24+'SEPTIEMBRE 2023'!D24</f>
        <v>0</v>
      </c>
      <c r="E24" s="7">
        <f t="shared" si="1"/>
        <v>168252.84</v>
      </c>
    </row>
    <row r="25" spans="1:5" x14ac:dyDescent="0.25">
      <c r="A25" s="6" t="s">
        <v>39</v>
      </c>
      <c r="B25" s="6" t="s">
        <v>40</v>
      </c>
      <c r="C25" s="7">
        <f>'JULIO 2023'!C25+'AGOSTO 2023'!C25+'SEPTIEMBRE 2023'!C25</f>
        <v>616181.30999999994</v>
      </c>
      <c r="D25" s="7">
        <f>'JULIO 2023'!D25+'AGOSTO 2023'!D25+'SEPTIEMBRE 2023'!D25</f>
        <v>0</v>
      </c>
      <c r="E25" s="7">
        <f t="shared" si="1"/>
        <v>616181.30999999994</v>
      </c>
    </row>
    <row r="26" spans="1:5" x14ac:dyDescent="0.25">
      <c r="A26" s="6" t="s">
        <v>41</v>
      </c>
      <c r="B26" s="6" t="s">
        <v>42</v>
      </c>
      <c r="C26" s="7">
        <f>'JULIO 2023'!C26+'AGOSTO 2023'!C26+'SEPTIEMBRE 2023'!C26</f>
        <v>1084470.17</v>
      </c>
      <c r="D26" s="7">
        <f>'JULIO 2023'!D26+'AGOSTO 2023'!D26+'SEPTIEMBRE 2023'!D26</f>
        <v>0</v>
      </c>
      <c r="E26" s="7">
        <f t="shared" si="1"/>
        <v>1084470.17</v>
      </c>
    </row>
    <row r="27" spans="1:5" x14ac:dyDescent="0.25">
      <c r="A27" s="6" t="s">
        <v>43</v>
      </c>
      <c r="B27" s="6" t="s">
        <v>44</v>
      </c>
      <c r="C27" s="7">
        <f>'JULIO 2023'!C27+'AGOSTO 2023'!C27+'SEPTIEMBRE 2023'!C27</f>
        <v>3241552.25</v>
      </c>
      <c r="D27" s="7">
        <f>'JULIO 2023'!D27+'AGOSTO 2023'!D27+'SEPTIEMBRE 2023'!D27</f>
        <v>0</v>
      </c>
      <c r="E27" s="7">
        <f t="shared" si="1"/>
        <v>3241552.25</v>
      </c>
    </row>
    <row r="28" spans="1:5" x14ac:dyDescent="0.25">
      <c r="A28" s="6" t="s">
        <v>45</v>
      </c>
      <c r="B28" s="6" t="s">
        <v>46</v>
      </c>
      <c r="C28" s="7">
        <f>'JULIO 2023'!C28+'AGOSTO 2023'!C28+'SEPTIEMBRE 2023'!C28</f>
        <v>179663.61000000002</v>
      </c>
      <c r="D28" s="7">
        <f>'JULIO 2023'!D28+'AGOSTO 2023'!D28+'SEPTIEMBRE 2023'!D28</f>
        <v>0</v>
      </c>
      <c r="E28" s="7">
        <f t="shared" si="1"/>
        <v>179663.61000000002</v>
      </c>
    </row>
    <row r="29" spans="1:5" x14ac:dyDescent="0.25">
      <c r="A29" s="6" t="s">
        <v>47</v>
      </c>
      <c r="B29" s="6" t="s">
        <v>48</v>
      </c>
      <c r="C29" s="7">
        <f>'JULIO 2023'!C29+'AGOSTO 2023'!C29+'SEPTIEMBRE 2023'!C29</f>
        <v>6014591.9100000001</v>
      </c>
      <c r="D29" s="7">
        <f>'JULIO 2023'!D29+'AGOSTO 2023'!D29+'SEPTIEMBRE 2023'!D29</f>
        <v>0</v>
      </c>
      <c r="E29" s="7">
        <f t="shared" si="1"/>
        <v>6014591.9100000001</v>
      </c>
    </row>
    <row r="30" spans="1:5" x14ac:dyDescent="0.25">
      <c r="A30" s="6" t="s">
        <v>49</v>
      </c>
      <c r="B30" s="6" t="s">
        <v>50</v>
      </c>
      <c r="C30" s="7">
        <f>'JULIO 2023'!C30+'AGOSTO 2023'!C30+'SEPTIEMBRE 2023'!C30</f>
        <v>815310.35</v>
      </c>
      <c r="D30" s="7">
        <f>'JULIO 2023'!D30+'AGOSTO 2023'!D30+'SEPTIEMBRE 2023'!D30</f>
        <v>0</v>
      </c>
      <c r="E30" s="7">
        <f t="shared" si="1"/>
        <v>815310.35</v>
      </c>
    </row>
    <row r="31" spans="1:5" x14ac:dyDescent="0.25">
      <c r="A31" s="6" t="s">
        <v>51</v>
      </c>
      <c r="B31" s="6" t="s">
        <v>52</v>
      </c>
      <c r="C31" s="7">
        <f>'JULIO 2023'!C31+'AGOSTO 2023'!C31+'SEPTIEMBRE 2023'!C31</f>
        <v>2540797.02</v>
      </c>
      <c r="D31" s="7">
        <f>'JULIO 2023'!D31+'AGOSTO 2023'!D31+'SEPTIEMBRE 2023'!D31</f>
        <v>0</v>
      </c>
      <c r="E31" s="7">
        <f t="shared" si="1"/>
        <v>2540797.02</v>
      </c>
    </row>
    <row r="32" spans="1:5" x14ac:dyDescent="0.25">
      <c r="A32" s="6" t="s">
        <v>53</v>
      </c>
      <c r="B32" s="6" t="s">
        <v>54</v>
      </c>
      <c r="C32" s="7">
        <f>'JULIO 2023'!C32+'AGOSTO 2023'!C32+'SEPTIEMBRE 2023'!C32</f>
        <v>2021495.34</v>
      </c>
      <c r="D32" s="7">
        <f>'JULIO 2023'!D32+'AGOSTO 2023'!D32+'SEPTIEMBRE 2023'!D32</f>
        <v>0</v>
      </c>
      <c r="E32" s="7">
        <f t="shared" si="1"/>
        <v>2021495.34</v>
      </c>
    </row>
    <row r="33" spans="1:5" x14ac:dyDescent="0.25">
      <c r="A33" s="6" t="s">
        <v>55</v>
      </c>
      <c r="B33" s="6" t="s">
        <v>56</v>
      </c>
      <c r="C33" s="7">
        <f>'JULIO 2023'!C33+'AGOSTO 2023'!C33+'SEPTIEMBRE 2023'!C33</f>
        <v>487530.53</v>
      </c>
      <c r="D33" s="7">
        <f>'JULIO 2023'!D33+'AGOSTO 2023'!D33+'SEPTIEMBRE 2023'!D33</f>
        <v>0</v>
      </c>
      <c r="E33" s="7">
        <f t="shared" si="1"/>
        <v>487530.53</v>
      </c>
    </row>
    <row r="34" spans="1:5" x14ac:dyDescent="0.25">
      <c r="A34" s="6" t="s">
        <v>57</v>
      </c>
      <c r="B34" s="6" t="s">
        <v>58</v>
      </c>
      <c r="C34" s="7">
        <f>'JULIO 2023'!C34+'AGOSTO 2023'!C34+'SEPTIEMBRE 2023'!C34</f>
        <v>5179144.91</v>
      </c>
      <c r="D34" s="7">
        <f>'JULIO 2023'!D34+'AGOSTO 2023'!D34+'SEPTIEMBRE 2023'!D34</f>
        <v>0</v>
      </c>
      <c r="E34" s="7">
        <f t="shared" si="1"/>
        <v>5179144.91</v>
      </c>
    </row>
    <row r="35" spans="1:5" x14ac:dyDescent="0.25">
      <c r="A35" s="6" t="s">
        <v>59</v>
      </c>
      <c r="B35" s="6" t="s">
        <v>60</v>
      </c>
      <c r="C35" s="7">
        <f>'JULIO 2023'!C35+'AGOSTO 2023'!C35+'SEPTIEMBRE 2023'!C35</f>
        <v>943066.17</v>
      </c>
      <c r="D35" s="7">
        <f>'JULIO 2023'!D35+'AGOSTO 2023'!D35+'SEPTIEMBRE 2023'!D35</f>
        <v>0</v>
      </c>
      <c r="E35" s="7">
        <f t="shared" si="1"/>
        <v>943066.17</v>
      </c>
    </row>
    <row r="36" spans="1:5" x14ac:dyDescent="0.25">
      <c r="A36" s="6" t="s">
        <v>61</v>
      </c>
      <c r="B36" s="6" t="s">
        <v>62</v>
      </c>
      <c r="C36" s="7">
        <f>'JULIO 2023'!C36+'AGOSTO 2023'!C36+'SEPTIEMBRE 2023'!C36</f>
        <v>1953254.4899999998</v>
      </c>
      <c r="D36" s="7">
        <f>'JULIO 2023'!D36+'AGOSTO 2023'!D36+'SEPTIEMBRE 2023'!D36</f>
        <v>0</v>
      </c>
      <c r="E36" s="7">
        <f t="shared" si="1"/>
        <v>1953254.4899999998</v>
      </c>
    </row>
    <row r="37" spans="1:5" x14ac:dyDescent="0.25">
      <c r="A37" s="6" t="s">
        <v>63</v>
      </c>
      <c r="B37" s="6" t="s">
        <v>64</v>
      </c>
      <c r="C37" s="7">
        <f>'JULIO 2023'!C37+'AGOSTO 2023'!C37+'SEPTIEMBRE 2023'!C37</f>
        <v>1607575.44</v>
      </c>
      <c r="D37" s="7">
        <f>'JULIO 2023'!D37+'AGOSTO 2023'!D37+'SEPTIEMBRE 2023'!D37</f>
        <v>0</v>
      </c>
      <c r="E37" s="7">
        <f t="shared" si="1"/>
        <v>1607575.44</v>
      </c>
    </row>
    <row r="38" spans="1:5" x14ac:dyDescent="0.25">
      <c r="A38" s="6" t="s">
        <v>65</v>
      </c>
      <c r="B38" s="6" t="s">
        <v>66</v>
      </c>
      <c r="C38" s="7">
        <f>'JULIO 2023'!C38+'AGOSTO 2023'!C38+'SEPTIEMBRE 2023'!C38</f>
        <v>240968.51</v>
      </c>
      <c r="D38" s="7">
        <f>'JULIO 2023'!D38+'AGOSTO 2023'!D38+'SEPTIEMBRE 2023'!D38</f>
        <v>0</v>
      </c>
      <c r="E38" s="7">
        <f t="shared" si="1"/>
        <v>240968.51</v>
      </c>
    </row>
    <row r="39" spans="1:5" x14ac:dyDescent="0.25">
      <c r="A39" s="6" t="s">
        <v>67</v>
      </c>
      <c r="B39" s="6" t="s">
        <v>68</v>
      </c>
      <c r="C39" s="7">
        <f>'JULIO 2023'!C39+'AGOSTO 2023'!C39+'SEPTIEMBRE 2023'!C39</f>
        <v>655335.89999999991</v>
      </c>
      <c r="D39" s="7">
        <f>'JULIO 2023'!D39+'AGOSTO 2023'!D39+'SEPTIEMBRE 2023'!D39</f>
        <v>0</v>
      </c>
      <c r="E39" s="7">
        <f t="shared" si="1"/>
        <v>655335.89999999991</v>
      </c>
    </row>
    <row r="40" spans="1:5" x14ac:dyDescent="0.25">
      <c r="A40" s="6" t="s">
        <v>69</v>
      </c>
      <c r="B40" s="6" t="s">
        <v>70</v>
      </c>
      <c r="C40" s="7">
        <f>'JULIO 2023'!C40+'AGOSTO 2023'!C40+'SEPTIEMBRE 2023'!C40</f>
        <v>288177.75</v>
      </c>
      <c r="D40" s="7">
        <f>'JULIO 2023'!D40+'AGOSTO 2023'!D40+'SEPTIEMBRE 2023'!D40</f>
        <v>0</v>
      </c>
      <c r="E40" s="7">
        <f t="shared" si="1"/>
        <v>288177.75</v>
      </c>
    </row>
    <row r="41" spans="1:5" x14ac:dyDescent="0.25">
      <c r="A41" s="6" t="s">
        <v>71</v>
      </c>
      <c r="B41" s="6" t="s">
        <v>72</v>
      </c>
      <c r="C41" s="7">
        <f>'JULIO 2023'!C41+'AGOSTO 2023'!C41+'SEPTIEMBRE 2023'!C41</f>
        <v>146997.5</v>
      </c>
      <c r="D41" s="7">
        <f>'JULIO 2023'!D41+'AGOSTO 2023'!D41+'SEPTIEMBRE 2023'!D41</f>
        <v>0</v>
      </c>
      <c r="E41" s="7">
        <f t="shared" si="1"/>
        <v>146997.5</v>
      </c>
    </row>
    <row r="42" spans="1:5" x14ac:dyDescent="0.25">
      <c r="A42" s="6" t="s">
        <v>73</v>
      </c>
      <c r="B42" s="6" t="s">
        <v>74</v>
      </c>
      <c r="C42" s="7">
        <f>'JULIO 2023'!C42+'AGOSTO 2023'!C42+'SEPTIEMBRE 2023'!C42</f>
        <v>1175980.02</v>
      </c>
      <c r="D42" s="7">
        <f>'JULIO 2023'!D42+'AGOSTO 2023'!D42+'SEPTIEMBRE 2023'!D42</f>
        <v>0</v>
      </c>
      <c r="E42" s="7">
        <f t="shared" si="1"/>
        <v>1175980.02</v>
      </c>
    </row>
    <row r="43" spans="1:5" x14ac:dyDescent="0.25">
      <c r="A43" s="6" t="s">
        <v>75</v>
      </c>
      <c r="B43" s="6" t="s">
        <v>76</v>
      </c>
      <c r="C43" s="7">
        <f>'JULIO 2023'!C43+'AGOSTO 2023'!C43+'SEPTIEMBRE 2023'!C43</f>
        <v>989827.94000000006</v>
      </c>
      <c r="D43" s="7">
        <f>'JULIO 2023'!D43+'AGOSTO 2023'!D43+'SEPTIEMBRE 2023'!D43</f>
        <v>0</v>
      </c>
      <c r="E43" s="7">
        <f t="shared" si="1"/>
        <v>989827.94000000006</v>
      </c>
    </row>
    <row r="44" spans="1:5" x14ac:dyDescent="0.25">
      <c r="A44" s="6" t="s">
        <v>77</v>
      </c>
      <c r="B44" s="6" t="s">
        <v>78</v>
      </c>
      <c r="C44" s="7">
        <f>'JULIO 2023'!C44+'AGOSTO 2023'!C44+'SEPTIEMBRE 2023'!C44</f>
        <v>421750.82999999996</v>
      </c>
      <c r="D44" s="7">
        <f>'JULIO 2023'!D44+'AGOSTO 2023'!D44+'SEPTIEMBRE 2023'!D44</f>
        <v>0</v>
      </c>
      <c r="E44" s="7">
        <f t="shared" si="1"/>
        <v>421750.82999999996</v>
      </c>
    </row>
    <row r="45" spans="1:5" x14ac:dyDescent="0.25">
      <c r="A45" s="6" t="s">
        <v>79</v>
      </c>
      <c r="B45" s="6" t="s">
        <v>80</v>
      </c>
      <c r="C45" s="7">
        <f>'JULIO 2023'!C45+'AGOSTO 2023'!C45+'SEPTIEMBRE 2023'!C45</f>
        <v>17521789.16</v>
      </c>
      <c r="D45" s="7">
        <f>'JULIO 2023'!D45+'AGOSTO 2023'!D45+'SEPTIEMBRE 2023'!D45</f>
        <v>617210</v>
      </c>
      <c r="E45" s="7">
        <f t="shared" si="1"/>
        <v>16904579.16</v>
      </c>
    </row>
    <row r="46" spans="1:5" x14ac:dyDescent="0.25">
      <c r="A46" s="6" t="s">
        <v>81</v>
      </c>
      <c r="B46" s="6" t="s">
        <v>82</v>
      </c>
      <c r="C46" s="7">
        <f>'JULIO 2023'!C46+'AGOSTO 2023'!C46+'SEPTIEMBRE 2023'!C46</f>
        <v>1428583.04</v>
      </c>
      <c r="D46" s="7">
        <f>'JULIO 2023'!D46+'AGOSTO 2023'!D46+'SEPTIEMBRE 2023'!D46</f>
        <v>0</v>
      </c>
      <c r="E46" s="7">
        <f t="shared" si="1"/>
        <v>1428583.04</v>
      </c>
    </row>
    <row r="47" spans="1:5" x14ac:dyDescent="0.25">
      <c r="A47" s="6" t="s">
        <v>83</v>
      </c>
      <c r="B47" s="6" t="s">
        <v>84</v>
      </c>
      <c r="C47" s="7">
        <f>'JULIO 2023'!C47+'AGOSTO 2023'!C47+'SEPTIEMBRE 2023'!C47</f>
        <v>7094811</v>
      </c>
      <c r="D47" s="7">
        <f>'JULIO 2023'!D47+'AGOSTO 2023'!D47+'SEPTIEMBRE 2023'!D47</f>
        <v>0</v>
      </c>
      <c r="E47" s="7">
        <f t="shared" si="1"/>
        <v>7094811</v>
      </c>
    </row>
    <row r="48" spans="1:5" x14ac:dyDescent="0.25">
      <c r="A48" s="6" t="s">
        <v>85</v>
      </c>
      <c r="B48" s="6" t="s">
        <v>86</v>
      </c>
      <c r="C48" s="7">
        <f>'JULIO 2023'!C48+'AGOSTO 2023'!C48+'SEPTIEMBRE 2023'!C48</f>
        <v>1876064.0300000003</v>
      </c>
      <c r="D48" s="7">
        <f>'JULIO 2023'!D48+'AGOSTO 2023'!D48+'SEPTIEMBRE 2023'!D48</f>
        <v>0</v>
      </c>
      <c r="E48" s="7">
        <f t="shared" si="1"/>
        <v>1876064.0300000003</v>
      </c>
    </row>
    <row r="49" spans="1:5" x14ac:dyDescent="0.25">
      <c r="A49" s="6" t="s">
        <v>87</v>
      </c>
      <c r="B49" s="6" t="s">
        <v>88</v>
      </c>
      <c r="C49" s="7">
        <f>'JULIO 2023'!C49+'AGOSTO 2023'!C49+'SEPTIEMBRE 2023'!C49</f>
        <v>25410207.68</v>
      </c>
      <c r="D49" s="7">
        <f>'JULIO 2023'!D49+'AGOSTO 2023'!D49+'SEPTIEMBRE 2023'!D49</f>
        <v>0</v>
      </c>
      <c r="E49" s="7">
        <f t="shared" si="1"/>
        <v>25410207.68</v>
      </c>
    </row>
    <row r="50" spans="1:5" x14ac:dyDescent="0.25">
      <c r="A50" s="6" t="s">
        <v>89</v>
      </c>
      <c r="B50" s="6" t="s">
        <v>90</v>
      </c>
      <c r="C50" s="7">
        <f>'JULIO 2023'!C50+'AGOSTO 2023'!C50+'SEPTIEMBRE 2023'!C50</f>
        <v>9158593.290000001</v>
      </c>
      <c r="D50" s="7">
        <f>'JULIO 2023'!D50+'AGOSTO 2023'!D50+'SEPTIEMBRE 2023'!D50</f>
        <v>0</v>
      </c>
      <c r="E50" s="7">
        <f t="shared" si="1"/>
        <v>9158593.290000001</v>
      </c>
    </row>
    <row r="51" spans="1:5" x14ac:dyDescent="0.25">
      <c r="A51" s="6" t="s">
        <v>91</v>
      </c>
      <c r="B51" s="6" t="s">
        <v>92</v>
      </c>
      <c r="C51" s="7">
        <f>'JULIO 2023'!C51+'AGOSTO 2023'!C51+'SEPTIEMBRE 2023'!C51</f>
        <v>1764864.9899999998</v>
      </c>
      <c r="D51" s="7">
        <f>'JULIO 2023'!D51+'AGOSTO 2023'!D51+'SEPTIEMBRE 2023'!D51</f>
        <v>4783</v>
      </c>
      <c r="E51" s="7">
        <f t="shared" si="1"/>
        <v>1760081.9899999998</v>
      </c>
    </row>
    <row r="52" spans="1:5" x14ac:dyDescent="0.25">
      <c r="A52" s="6" t="s">
        <v>93</v>
      </c>
      <c r="B52" s="6" t="s">
        <v>94</v>
      </c>
      <c r="C52" s="7">
        <f>'JULIO 2023'!C52+'AGOSTO 2023'!C52+'SEPTIEMBRE 2023'!C52</f>
        <v>658468.26</v>
      </c>
      <c r="D52" s="7">
        <f>'JULIO 2023'!D52+'AGOSTO 2023'!D52+'SEPTIEMBRE 2023'!D52</f>
        <v>0</v>
      </c>
      <c r="E52" s="7">
        <f t="shared" si="1"/>
        <v>658468.26</v>
      </c>
    </row>
    <row r="53" spans="1:5" x14ac:dyDescent="0.25">
      <c r="A53" s="6" t="s">
        <v>95</v>
      </c>
      <c r="B53" s="6" t="s">
        <v>96</v>
      </c>
      <c r="C53" s="7">
        <f>'JULIO 2023'!C53+'AGOSTO 2023'!C53+'SEPTIEMBRE 2023'!C53</f>
        <v>18122.989999999998</v>
      </c>
      <c r="D53" s="7">
        <f>'JULIO 2023'!D53+'AGOSTO 2023'!D53+'SEPTIEMBRE 2023'!D53</f>
        <v>0</v>
      </c>
      <c r="E53" s="7">
        <f t="shared" si="1"/>
        <v>18122.989999999998</v>
      </c>
    </row>
    <row r="54" spans="1:5" x14ac:dyDescent="0.25">
      <c r="A54" s="6" t="s">
        <v>97</v>
      </c>
      <c r="B54" s="6" t="s">
        <v>98</v>
      </c>
      <c r="C54" s="7">
        <f>'JULIO 2023'!C54+'AGOSTO 2023'!C54+'SEPTIEMBRE 2023'!C54</f>
        <v>320620.13</v>
      </c>
      <c r="D54" s="7">
        <f>'JULIO 2023'!D54+'AGOSTO 2023'!D54+'SEPTIEMBRE 2023'!D54</f>
        <v>0</v>
      </c>
      <c r="E54" s="7">
        <f t="shared" si="1"/>
        <v>320620.13</v>
      </c>
    </row>
    <row r="55" spans="1:5" x14ac:dyDescent="0.25">
      <c r="A55" s="6" t="s">
        <v>99</v>
      </c>
      <c r="B55" s="6" t="s">
        <v>100</v>
      </c>
      <c r="C55" s="7">
        <f>'JULIO 2023'!C55+'AGOSTO 2023'!C55+'SEPTIEMBRE 2023'!C55</f>
        <v>264908.73</v>
      </c>
      <c r="D55" s="7">
        <f>'JULIO 2023'!D55+'AGOSTO 2023'!D55+'SEPTIEMBRE 2023'!D55</f>
        <v>0</v>
      </c>
      <c r="E55" s="7">
        <f t="shared" si="1"/>
        <v>264908.73</v>
      </c>
    </row>
    <row r="56" spans="1:5" x14ac:dyDescent="0.25">
      <c r="A56" s="6" t="s">
        <v>101</v>
      </c>
      <c r="B56" s="6" t="s">
        <v>102</v>
      </c>
      <c r="C56" s="7">
        <f>'JULIO 2023'!C56+'AGOSTO 2023'!C56+'SEPTIEMBRE 2023'!C56</f>
        <v>839026.85</v>
      </c>
      <c r="D56" s="7">
        <f>'JULIO 2023'!D56+'AGOSTO 2023'!D56+'SEPTIEMBRE 2023'!D56</f>
        <v>0</v>
      </c>
      <c r="E56" s="7">
        <f t="shared" si="1"/>
        <v>839026.85</v>
      </c>
    </row>
    <row r="57" spans="1:5" x14ac:dyDescent="0.25">
      <c r="A57" s="6" t="s">
        <v>103</v>
      </c>
      <c r="B57" s="6" t="s">
        <v>104</v>
      </c>
      <c r="C57" s="7">
        <f>'JULIO 2023'!C57+'AGOSTO 2023'!C57+'SEPTIEMBRE 2023'!C57</f>
        <v>1065899.7000000002</v>
      </c>
      <c r="D57" s="7">
        <f>'JULIO 2023'!D57+'AGOSTO 2023'!D57+'SEPTIEMBRE 2023'!D57</f>
        <v>0</v>
      </c>
      <c r="E57" s="7">
        <f t="shared" si="1"/>
        <v>1065899.7000000002</v>
      </c>
    </row>
    <row r="58" spans="1:5" x14ac:dyDescent="0.25">
      <c r="A58" s="6" t="s">
        <v>105</v>
      </c>
      <c r="B58" s="6" t="s">
        <v>106</v>
      </c>
      <c r="C58" s="7">
        <f>'JULIO 2023'!C58+'AGOSTO 2023'!C58+'SEPTIEMBRE 2023'!C58</f>
        <v>1341547.98</v>
      </c>
      <c r="D58" s="7">
        <f>'JULIO 2023'!D58+'AGOSTO 2023'!D58+'SEPTIEMBRE 2023'!D58</f>
        <v>0</v>
      </c>
      <c r="E58" s="7">
        <f t="shared" si="1"/>
        <v>1341547.98</v>
      </c>
    </row>
    <row r="59" spans="1:5" x14ac:dyDescent="0.25">
      <c r="A59" s="6" t="s">
        <v>107</v>
      </c>
      <c r="B59" s="6" t="s">
        <v>108</v>
      </c>
      <c r="C59" s="7">
        <f>'JULIO 2023'!C59+'AGOSTO 2023'!C59+'SEPTIEMBRE 2023'!C59</f>
        <v>290191.41000000003</v>
      </c>
      <c r="D59" s="7">
        <f>'JULIO 2023'!D59+'AGOSTO 2023'!D59+'SEPTIEMBRE 2023'!D59</f>
        <v>0</v>
      </c>
      <c r="E59" s="7">
        <f t="shared" si="1"/>
        <v>290191.41000000003</v>
      </c>
    </row>
    <row r="60" spans="1:5" x14ac:dyDescent="0.25">
      <c r="A60" s="6" t="s">
        <v>109</v>
      </c>
      <c r="B60" s="6" t="s">
        <v>110</v>
      </c>
      <c r="C60" s="7">
        <f>'JULIO 2023'!C60+'AGOSTO 2023'!C60+'SEPTIEMBRE 2023'!C60</f>
        <v>90391.16</v>
      </c>
      <c r="D60" s="7">
        <f>'JULIO 2023'!D60+'AGOSTO 2023'!D60+'SEPTIEMBRE 2023'!D60</f>
        <v>0</v>
      </c>
      <c r="E60" s="7">
        <f t="shared" si="1"/>
        <v>90391.16</v>
      </c>
    </row>
    <row r="61" spans="1:5" x14ac:dyDescent="0.25">
      <c r="A61" s="6" t="s">
        <v>111</v>
      </c>
      <c r="B61" s="6" t="s">
        <v>112</v>
      </c>
      <c r="C61" s="7">
        <f>'JULIO 2023'!C61+'AGOSTO 2023'!C61+'SEPTIEMBRE 2023'!C61</f>
        <v>836565.69</v>
      </c>
      <c r="D61" s="7">
        <f>'JULIO 2023'!D61+'AGOSTO 2023'!D61+'SEPTIEMBRE 2023'!D61</f>
        <v>0</v>
      </c>
      <c r="E61" s="7">
        <f t="shared" si="1"/>
        <v>836565.69</v>
      </c>
    </row>
    <row r="62" spans="1:5" x14ac:dyDescent="0.25">
      <c r="A62" s="6" t="s">
        <v>113</v>
      </c>
      <c r="B62" s="6" t="s">
        <v>114</v>
      </c>
      <c r="C62" s="7">
        <f>'JULIO 2023'!C62+'AGOSTO 2023'!C62+'SEPTIEMBRE 2023'!C62</f>
        <v>323528.75</v>
      </c>
      <c r="D62" s="7">
        <f>'JULIO 2023'!D62+'AGOSTO 2023'!D62+'SEPTIEMBRE 2023'!D62</f>
        <v>0</v>
      </c>
      <c r="E62" s="7">
        <f t="shared" si="1"/>
        <v>323528.75</v>
      </c>
    </row>
    <row r="63" spans="1:5" x14ac:dyDescent="0.25">
      <c r="A63" s="6" t="s">
        <v>115</v>
      </c>
      <c r="B63" s="6" t="s">
        <v>116</v>
      </c>
      <c r="C63" s="7">
        <f>'JULIO 2023'!C63+'AGOSTO 2023'!C63+'SEPTIEMBRE 2023'!C63</f>
        <v>8543083.1999999993</v>
      </c>
      <c r="D63" s="7">
        <f>'JULIO 2023'!D63+'AGOSTO 2023'!D63+'SEPTIEMBRE 2023'!D63</f>
        <v>0</v>
      </c>
      <c r="E63" s="7">
        <f t="shared" si="1"/>
        <v>8543083.1999999993</v>
      </c>
    </row>
    <row r="64" spans="1:5" x14ac:dyDescent="0.25">
      <c r="A64" s="6" t="s">
        <v>117</v>
      </c>
      <c r="B64" s="6" t="s">
        <v>118</v>
      </c>
      <c r="C64" s="7">
        <f>'JULIO 2023'!C64+'AGOSTO 2023'!C64+'SEPTIEMBRE 2023'!C64</f>
        <v>2846426.54</v>
      </c>
      <c r="D64" s="7">
        <f>'JULIO 2023'!D64+'AGOSTO 2023'!D64+'SEPTIEMBRE 2023'!D64</f>
        <v>0</v>
      </c>
      <c r="E64" s="7">
        <f t="shared" si="1"/>
        <v>2846426.54</v>
      </c>
    </row>
    <row r="65" spans="1:5" x14ac:dyDescent="0.25">
      <c r="A65" s="6" t="s">
        <v>119</v>
      </c>
      <c r="B65" s="6" t="s">
        <v>120</v>
      </c>
      <c r="C65" s="7">
        <f>'JULIO 2023'!C65+'AGOSTO 2023'!C65+'SEPTIEMBRE 2023'!C65</f>
        <v>11270927.279999999</v>
      </c>
      <c r="D65" s="7">
        <f>'JULIO 2023'!D65+'AGOSTO 2023'!D65+'SEPTIEMBRE 2023'!D65</f>
        <v>190690</v>
      </c>
      <c r="E65" s="7">
        <f t="shared" si="1"/>
        <v>11080237.279999999</v>
      </c>
    </row>
    <row r="66" spans="1:5" x14ac:dyDescent="0.25">
      <c r="A66" s="6" t="s">
        <v>121</v>
      </c>
      <c r="B66" s="6" t="s">
        <v>122</v>
      </c>
      <c r="C66" s="7">
        <f>'JULIO 2023'!C66+'AGOSTO 2023'!C66+'SEPTIEMBRE 2023'!C66</f>
        <v>556442.6</v>
      </c>
      <c r="D66" s="7">
        <f>'JULIO 2023'!D66+'AGOSTO 2023'!D66+'SEPTIEMBRE 2023'!D66</f>
        <v>0</v>
      </c>
      <c r="E66" s="7">
        <f t="shared" si="1"/>
        <v>556442.6</v>
      </c>
    </row>
    <row r="67" spans="1:5" x14ac:dyDescent="0.25">
      <c r="A67" s="6" t="s">
        <v>123</v>
      </c>
      <c r="B67" s="6" t="s">
        <v>124</v>
      </c>
      <c r="C67" s="7">
        <f>'JULIO 2023'!C67+'AGOSTO 2023'!C67+'SEPTIEMBRE 2023'!C67</f>
        <v>647281.23</v>
      </c>
      <c r="D67" s="7">
        <f>'JULIO 2023'!D67+'AGOSTO 2023'!D67+'SEPTIEMBRE 2023'!D67</f>
        <v>0</v>
      </c>
      <c r="E67" s="7">
        <f t="shared" si="1"/>
        <v>647281.23</v>
      </c>
    </row>
    <row r="68" spans="1:5" x14ac:dyDescent="0.25">
      <c r="A68" s="6" t="s">
        <v>125</v>
      </c>
      <c r="B68" s="6" t="s">
        <v>126</v>
      </c>
      <c r="C68" s="7">
        <f>'JULIO 2023'!C68+'AGOSTO 2023'!C68+'SEPTIEMBRE 2023'!C68</f>
        <v>111422.76</v>
      </c>
      <c r="D68" s="7">
        <f>'JULIO 2023'!D68+'AGOSTO 2023'!D68+'SEPTIEMBRE 2023'!D68</f>
        <v>0</v>
      </c>
      <c r="E68" s="7">
        <f t="shared" si="1"/>
        <v>111422.76</v>
      </c>
    </row>
    <row r="69" spans="1:5" x14ac:dyDescent="0.25">
      <c r="A69" s="6" t="s">
        <v>127</v>
      </c>
      <c r="B69" s="6" t="s">
        <v>128</v>
      </c>
      <c r="C69" s="7">
        <f>'JULIO 2023'!C69+'AGOSTO 2023'!C69+'SEPTIEMBRE 2023'!C69</f>
        <v>960517.92</v>
      </c>
      <c r="D69" s="7">
        <f>'JULIO 2023'!D69+'AGOSTO 2023'!D69+'SEPTIEMBRE 2023'!D69</f>
        <v>0</v>
      </c>
      <c r="E69" s="7">
        <f t="shared" si="1"/>
        <v>960517.92</v>
      </c>
    </row>
    <row r="70" spans="1:5" x14ac:dyDescent="0.25">
      <c r="A70" s="6" t="s">
        <v>129</v>
      </c>
      <c r="B70" s="6" t="s">
        <v>130</v>
      </c>
      <c r="C70" s="7">
        <f>'JULIO 2023'!C70+'AGOSTO 2023'!C70+'SEPTIEMBRE 2023'!C70</f>
        <v>1900451.73</v>
      </c>
      <c r="D70" s="7">
        <f>'JULIO 2023'!D70+'AGOSTO 2023'!D70+'SEPTIEMBRE 2023'!D70</f>
        <v>0</v>
      </c>
      <c r="E70" s="7">
        <f t="shared" si="1"/>
        <v>1900451.73</v>
      </c>
    </row>
    <row r="71" spans="1:5" x14ac:dyDescent="0.25">
      <c r="A71" s="6" t="s">
        <v>131</v>
      </c>
      <c r="B71" s="6" t="s">
        <v>132</v>
      </c>
      <c r="C71" s="7">
        <f>'JULIO 2023'!C71+'AGOSTO 2023'!C71+'SEPTIEMBRE 2023'!C71</f>
        <v>241415.99</v>
      </c>
      <c r="D71" s="7">
        <f>'JULIO 2023'!D71+'AGOSTO 2023'!D71+'SEPTIEMBRE 2023'!D71</f>
        <v>0</v>
      </c>
      <c r="E71" s="7">
        <f t="shared" si="1"/>
        <v>241415.99</v>
      </c>
    </row>
    <row r="72" spans="1:5" x14ac:dyDescent="0.25">
      <c r="A72" s="6" t="s">
        <v>133</v>
      </c>
      <c r="B72" s="6" t="s">
        <v>134</v>
      </c>
      <c r="C72" s="7">
        <f>'JULIO 2023'!C72+'AGOSTO 2023'!C72+'SEPTIEMBRE 2023'!C72</f>
        <v>1195221.71</v>
      </c>
      <c r="D72" s="7">
        <f>'JULIO 2023'!D72+'AGOSTO 2023'!D72+'SEPTIEMBRE 2023'!D72</f>
        <v>0</v>
      </c>
      <c r="E72" s="7">
        <f t="shared" ref="E72:E135" si="2">C72-D72</f>
        <v>1195221.71</v>
      </c>
    </row>
    <row r="73" spans="1:5" x14ac:dyDescent="0.25">
      <c r="A73" s="6" t="s">
        <v>135</v>
      </c>
      <c r="B73" s="6" t="s">
        <v>136</v>
      </c>
      <c r="C73" s="7">
        <f>'JULIO 2023'!C73+'AGOSTO 2023'!C73+'SEPTIEMBRE 2023'!C73</f>
        <v>60623605.019999996</v>
      </c>
      <c r="D73" s="7">
        <f>'JULIO 2023'!D73+'AGOSTO 2023'!D73+'SEPTIEMBRE 2023'!D73</f>
        <v>0</v>
      </c>
      <c r="E73" s="7">
        <f t="shared" si="2"/>
        <v>60623605.019999996</v>
      </c>
    </row>
    <row r="74" spans="1:5" x14ac:dyDescent="0.25">
      <c r="A74" s="6" t="s">
        <v>137</v>
      </c>
      <c r="B74" s="6" t="s">
        <v>138</v>
      </c>
      <c r="C74" s="7">
        <f>'JULIO 2023'!C74+'AGOSTO 2023'!C74+'SEPTIEMBRE 2023'!C74</f>
        <v>5314060.43</v>
      </c>
      <c r="D74" s="7">
        <f>'JULIO 2023'!D74+'AGOSTO 2023'!D74+'SEPTIEMBRE 2023'!D74</f>
        <v>0</v>
      </c>
      <c r="E74" s="7">
        <f t="shared" si="2"/>
        <v>5314060.43</v>
      </c>
    </row>
    <row r="75" spans="1:5" x14ac:dyDescent="0.25">
      <c r="A75" s="6" t="s">
        <v>139</v>
      </c>
      <c r="B75" s="6" t="s">
        <v>140</v>
      </c>
      <c r="C75" s="7">
        <f>'JULIO 2023'!C75+'AGOSTO 2023'!C75+'SEPTIEMBRE 2023'!C75</f>
        <v>682855.98</v>
      </c>
      <c r="D75" s="7">
        <f>'JULIO 2023'!D75+'AGOSTO 2023'!D75+'SEPTIEMBRE 2023'!D75</f>
        <v>0</v>
      </c>
      <c r="E75" s="7">
        <f t="shared" si="2"/>
        <v>682855.98</v>
      </c>
    </row>
    <row r="76" spans="1:5" x14ac:dyDescent="0.25">
      <c r="A76" s="6" t="s">
        <v>141</v>
      </c>
      <c r="B76" s="6" t="s">
        <v>142</v>
      </c>
      <c r="C76" s="7">
        <f>'JULIO 2023'!C76+'AGOSTO 2023'!C76+'SEPTIEMBRE 2023'!C76</f>
        <v>1435518.99</v>
      </c>
      <c r="D76" s="7">
        <f>'JULIO 2023'!D76+'AGOSTO 2023'!D76+'SEPTIEMBRE 2023'!D76</f>
        <v>0</v>
      </c>
      <c r="E76" s="7">
        <f t="shared" si="2"/>
        <v>1435518.99</v>
      </c>
    </row>
    <row r="77" spans="1:5" x14ac:dyDescent="0.25">
      <c r="A77" s="6" t="s">
        <v>143</v>
      </c>
      <c r="B77" s="6" t="s">
        <v>144</v>
      </c>
      <c r="C77" s="7">
        <f>'JULIO 2023'!C77+'AGOSTO 2023'!C77+'SEPTIEMBRE 2023'!C77</f>
        <v>728275.29</v>
      </c>
      <c r="D77" s="7">
        <f>'JULIO 2023'!D77+'AGOSTO 2023'!D77+'SEPTIEMBRE 2023'!D77</f>
        <v>0</v>
      </c>
      <c r="E77" s="7">
        <f t="shared" si="2"/>
        <v>728275.29</v>
      </c>
    </row>
    <row r="78" spans="1:5" x14ac:dyDescent="0.25">
      <c r="A78" s="6" t="s">
        <v>145</v>
      </c>
      <c r="B78" s="6" t="s">
        <v>146</v>
      </c>
      <c r="C78" s="7">
        <f>'JULIO 2023'!C78+'AGOSTO 2023'!C78+'SEPTIEMBRE 2023'!C78</f>
        <v>1803124.62</v>
      </c>
      <c r="D78" s="7">
        <f>'JULIO 2023'!D78+'AGOSTO 2023'!D78+'SEPTIEMBRE 2023'!D78</f>
        <v>0</v>
      </c>
      <c r="E78" s="7">
        <f t="shared" si="2"/>
        <v>1803124.62</v>
      </c>
    </row>
    <row r="79" spans="1:5" x14ac:dyDescent="0.25">
      <c r="A79" s="6" t="s">
        <v>147</v>
      </c>
      <c r="B79" s="6" t="s">
        <v>148</v>
      </c>
      <c r="C79" s="7">
        <f>'JULIO 2023'!C79+'AGOSTO 2023'!C79+'SEPTIEMBRE 2023'!C79</f>
        <v>7753055.5199999996</v>
      </c>
      <c r="D79" s="7">
        <f>'JULIO 2023'!D79+'AGOSTO 2023'!D79+'SEPTIEMBRE 2023'!D79</f>
        <v>0</v>
      </c>
      <c r="E79" s="7">
        <f t="shared" si="2"/>
        <v>7753055.5199999996</v>
      </c>
    </row>
    <row r="80" spans="1:5" x14ac:dyDescent="0.25">
      <c r="A80" s="6" t="s">
        <v>149</v>
      </c>
      <c r="B80" s="6" t="s">
        <v>150</v>
      </c>
      <c r="C80" s="7">
        <f>'JULIO 2023'!C80+'AGOSTO 2023'!C80+'SEPTIEMBRE 2023'!C80</f>
        <v>102025.67</v>
      </c>
      <c r="D80" s="7">
        <f>'JULIO 2023'!D80+'AGOSTO 2023'!D80+'SEPTIEMBRE 2023'!D80</f>
        <v>0</v>
      </c>
      <c r="E80" s="7">
        <f t="shared" si="2"/>
        <v>102025.67</v>
      </c>
    </row>
    <row r="81" spans="1:5" x14ac:dyDescent="0.25">
      <c r="A81" s="6" t="s">
        <v>151</v>
      </c>
      <c r="B81" s="6" t="s">
        <v>152</v>
      </c>
      <c r="C81" s="7">
        <f>'JULIO 2023'!C81+'AGOSTO 2023'!C81+'SEPTIEMBRE 2023'!C81</f>
        <v>595149.71</v>
      </c>
      <c r="D81" s="7">
        <f>'JULIO 2023'!D81+'AGOSTO 2023'!D81+'SEPTIEMBRE 2023'!D81</f>
        <v>0</v>
      </c>
      <c r="E81" s="7">
        <f t="shared" si="2"/>
        <v>595149.71</v>
      </c>
    </row>
    <row r="82" spans="1:5" x14ac:dyDescent="0.25">
      <c r="A82" s="6" t="s">
        <v>153</v>
      </c>
      <c r="B82" s="6" t="s">
        <v>154</v>
      </c>
      <c r="C82" s="7">
        <f>'JULIO 2023'!C82+'AGOSTO 2023'!C82+'SEPTIEMBRE 2023'!C82</f>
        <v>763178.82000000007</v>
      </c>
      <c r="D82" s="7">
        <f>'JULIO 2023'!D82+'AGOSTO 2023'!D82+'SEPTIEMBRE 2023'!D82</f>
        <v>0</v>
      </c>
      <c r="E82" s="7">
        <f t="shared" si="2"/>
        <v>763178.82000000007</v>
      </c>
    </row>
    <row r="83" spans="1:5" x14ac:dyDescent="0.25">
      <c r="A83" s="6" t="s">
        <v>155</v>
      </c>
      <c r="B83" s="6" t="s">
        <v>156</v>
      </c>
      <c r="C83" s="7">
        <f>'JULIO 2023'!C83+'AGOSTO 2023'!C83+'SEPTIEMBRE 2023'!C83</f>
        <v>977745.95</v>
      </c>
      <c r="D83" s="7">
        <f>'JULIO 2023'!D83+'AGOSTO 2023'!D83+'SEPTIEMBRE 2023'!D83</f>
        <v>0</v>
      </c>
      <c r="E83" s="7">
        <f t="shared" si="2"/>
        <v>977745.95</v>
      </c>
    </row>
    <row r="84" spans="1:5" x14ac:dyDescent="0.25">
      <c r="A84" s="6" t="s">
        <v>157</v>
      </c>
      <c r="B84" s="6" t="s">
        <v>158</v>
      </c>
      <c r="C84" s="7">
        <f>'JULIO 2023'!C84+'AGOSTO 2023'!C84+'SEPTIEMBRE 2023'!C84</f>
        <v>291086.37</v>
      </c>
      <c r="D84" s="7">
        <f>'JULIO 2023'!D84+'AGOSTO 2023'!D84+'SEPTIEMBRE 2023'!D84</f>
        <v>0</v>
      </c>
      <c r="E84" s="7">
        <f t="shared" si="2"/>
        <v>291086.37</v>
      </c>
    </row>
    <row r="85" spans="1:5" x14ac:dyDescent="0.25">
      <c r="A85" s="6" t="s">
        <v>159</v>
      </c>
      <c r="B85" s="6" t="s">
        <v>160</v>
      </c>
      <c r="C85" s="7">
        <f>'JULIO 2023'!C85+'AGOSTO 2023'!C85+'SEPTIEMBRE 2023'!C85</f>
        <v>18892199.669999998</v>
      </c>
      <c r="D85" s="7">
        <f>'JULIO 2023'!D85+'AGOSTO 2023'!D85+'SEPTIEMBRE 2023'!D85</f>
        <v>0</v>
      </c>
      <c r="E85" s="7">
        <f t="shared" si="2"/>
        <v>18892199.669999998</v>
      </c>
    </row>
    <row r="86" spans="1:5" x14ac:dyDescent="0.25">
      <c r="A86" s="6" t="s">
        <v>161</v>
      </c>
      <c r="B86" s="6" t="s">
        <v>162</v>
      </c>
      <c r="C86" s="7">
        <f>'JULIO 2023'!C86+'AGOSTO 2023'!C86+'SEPTIEMBRE 2023'!C86</f>
        <v>356418.6</v>
      </c>
      <c r="D86" s="7">
        <f>'JULIO 2023'!D86+'AGOSTO 2023'!D86+'SEPTIEMBRE 2023'!D86</f>
        <v>0</v>
      </c>
      <c r="E86" s="7">
        <f t="shared" si="2"/>
        <v>356418.6</v>
      </c>
    </row>
    <row r="87" spans="1:5" x14ac:dyDescent="0.25">
      <c r="A87" s="6" t="s">
        <v>163</v>
      </c>
      <c r="B87" s="6" t="s">
        <v>164</v>
      </c>
      <c r="C87" s="7">
        <f>'JULIO 2023'!C87+'AGOSTO 2023'!C87+'SEPTIEMBRE 2023'!C87</f>
        <v>418618.45999999996</v>
      </c>
      <c r="D87" s="7">
        <f>'JULIO 2023'!D87+'AGOSTO 2023'!D87+'SEPTIEMBRE 2023'!D87</f>
        <v>0</v>
      </c>
      <c r="E87" s="7">
        <f t="shared" si="2"/>
        <v>418618.45999999996</v>
      </c>
    </row>
    <row r="88" spans="1:5" x14ac:dyDescent="0.25">
      <c r="A88" s="6" t="s">
        <v>165</v>
      </c>
      <c r="B88" s="6" t="s">
        <v>166</v>
      </c>
      <c r="C88" s="7">
        <f>'JULIO 2023'!C88+'AGOSTO 2023'!C88+'SEPTIEMBRE 2023'!C88</f>
        <v>931431.65999999992</v>
      </c>
      <c r="D88" s="7">
        <f>'JULIO 2023'!D88+'AGOSTO 2023'!D88+'SEPTIEMBRE 2023'!D88</f>
        <v>0</v>
      </c>
      <c r="E88" s="7">
        <f t="shared" si="2"/>
        <v>931431.65999999992</v>
      </c>
    </row>
    <row r="89" spans="1:5" x14ac:dyDescent="0.25">
      <c r="A89" s="6" t="s">
        <v>167</v>
      </c>
      <c r="B89" s="6" t="s">
        <v>168</v>
      </c>
      <c r="C89" s="7">
        <f>'JULIO 2023'!C89+'AGOSTO 2023'!C89+'SEPTIEMBRE 2023'!C89</f>
        <v>2548627.9500000002</v>
      </c>
      <c r="D89" s="7">
        <f>'JULIO 2023'!D89+'AGOSTO 2023'!D89+'SEPTIEMBRE 2023'!D89</f>
        <v>0</v>
      </c>
      <c r="E89" s="7">
        <f t="shared" si="2"/>
        <v>2548627.9500000002</v>
      </c>
    </row>
    <row r="90" spans="1:5" x14ac:dyDescent="0.25">
      <c r="A90" s="6" t="s">
        <v>169</v>
      </c>
      <c r="B90" s="6" t="s">
        <v>170</v>
      </c>
      <c r="C90" s="7">
        <f>'JULIO 2023'!C90+'AGOSTO 2023'!C90+'SEPTIEMBRE 2023'!C90</f>
        <v>932550.36</v>
      </c>
      <c r="D90" s="7">
        <f>'JULIO 2023'!D90+'AGOSTO 2023'!D90+'SEPTIEMBRE 2023'!D90</f>
        <v>0</v>
      </c>
      <c r="E90" s="7">
        <f t="shared" si="2"/>
        <v>932550.36</v>
      </c>
    </row>
    <row r="91" spans="1:5" x14ac:dyDescent="0.25">
      <c r="A91" s="6" t="s">
        <v>171</v>
      </c>
      <c r="B91" s="6" t="s">
        <v>172</v>
      </c>
      <c r="C91" s="7">
        <f>'JULIO 2023'!C91+'AGOSTO 2023'!C91+'SEPTIEMBRE 2023'!C91</f>
        <v>5860658.4500000002</v>
      </c>
      <c r="D91" s="7">
        <f>'JULIO 2023'!D91+'AGOSTO 2023'!D91+'SEPTIEMBRE 2023'!D91</f>
        <v>0</v>
      </c>
      <c r="E91" s="7">
        <f t="shared" si="2"/>
        <v>5860658.4500000002</v>
      </c>
    </row>
    <row r="92" spans="1:5" x14ac:dyDescent="0.25">
      <c r="A92" s="6" t="s">
        <v>173</v>
      </c>
      <c r="B92" s="6" t="s">
        <v>174</v>
      </c>
      <c r="C92" s="7">
        <f>'JULIO 2023'!C92+'AGOSTO 2023'!C92+'SEPTIEMBRE 2023'!C92</f>
        <v>230900.19</v>
      </c>
      <c r="D92" s="7">
        <f>'JULIO 2023'!D92+'AGOSTO 2023'!D92+'SEPTIEMBRE 2023'!D92</f>
        <v>0</v>
      </c>
      <c r="E92" s="7">
        <f t="shared" si="2"/>
        <v>230900.19</v>
      </c>
    </row>
    <row r="93" spans="1:5" x14ac:dyDescent="0.25">
      <c r="A93" s="6" t="s">
        <v>175</v>
      </c>
      <c r="B93" s="6" t="s">
        <v>176</v>
      </c>
      <c r="C93" s="7">
        <f>'JULIO 2023'!C93+'AGOSTO 2023'!C93+'SEPTIEMBRE 2023'!C93</f>
        <v>1235271.26</v>
      </c>
      <c r="D93" s="7">
        <f>'JULIO 2023'!D93+'AGOSTO 2023'!D93+'SEPTIEMBRE 2023'!D93</f>
        <v>0</v>
      </c>
      <c r="E93" s="7">
        <f t="shared" si="2"/>
        <v>1235271.26</v>
      </c>
    </row>
    <row r="94" spans="1:5" x14ac:dyDescent="0.25">
      <c r="A94" s="6" t="s">
        <v>177</v>
      </c>
      <c r="B94" s="6" t="s">
        <v>178</v>
      </c>
      <c r="C94" s="7">
        <f>'JULIO 2023'!C94+'AGOSTO 2023'!C94+'SEPTIEMBRE 2023'!C94</f>
        <v>644596.35000000009</v>
      </c>
      <c r="D94" s="7">
        <f>'JULIO 2023'!D94+'AGOSTO 2023'!D94+'SEPTIEMBRE 2023'!D94</f>
        <v>0</v>
      </c>
      <c r="E94" s="7">
        <f t="shared" si="2"/>
        <v>644596.35000000009</v>
      </c>
    </row>
    <row r="95" spans="1:5" x14ac:dyDescent="0.25">
      <c r="A95" s="6" t="s">
        <v>179</v>
      </c>
      <c r="B95" s="6" t="s">
        <v>180</v>
      </c>
      <c r="C95" s="7">
        <f>'JULIO 2023'!C95+'AGOSTO 2023'!C95+'SEPTIEMBRE 2023'!C95</f>
        <v>516393.05999999994</v>
      </c>
      <c r="D95" s="7">
        <f>'JULIO 2023'!D95+'AGOSTO 2023'!D95+'SEPTIEMBRE 2023'!D95</f>
        <v>0</v>
      </c>
      <c r="E95" s="7">
        <f t="shared" si="2"/>
        <v>516393.05999999994</v>
      </c>
    </row>
    <row r="96" spans="1:5" x14ac:dyDescent="0.25">
      <c r="A96" s="6" t="s">
        <v>181</v>
      </c>
      <c r="B96" s="6" t="s">
        <v>182</v>
      </c>
      <c r="C96" s="7">
        <f>'JULIO 2023'!C96+'AGOSTO 2023'!C96+'SEPTIEMBRE 2023'!C96</f>
        <v>1394798.22</v>
      </c>
      <c r="D96" s="7">
        <f>'JULIO 2023'!D96+'AGOSTO 2023'!D96+'SEPTIEMBRE 2023'!D96</f>
        <v>0</v>
      </c>
      <c r="E96" s="7">
        <f t="shared" si="2"/>
        <v>1394798.22</v>
      </c>
    </row>
    <row r="97" spans="1:5" x14ac:dyDescent="0.25">
      <c r="A97" s="6" t="s">
        <v>183</v>
      </c>
      <c r="B97" s="6" t="s">
        <v>184</v>
      </c>
      <c r="C97" s="7">
        <f>'JULIO 2023'!C97+'AGOSTO 2023'!C97+'SEPTIEMBRE 2023'!C97</f>
        <v>1404866.5499999998</v>
      </c>
      <c r="D97" s="7">
        <f>'JULIO 2023'!D97+'AGOSTO 2023'!D97+'SEPTIEMBRE 2023'!D97</f>
        <v>0</v>
      </c>
      <c r="E97" s="7">
        <f t="shared" si="2"/>
        <v>1404866.5499999998</v>
      </c>
    </row>
    <row r="98" spans="1:5" x14ac:dyDescent="0.25">
      <c r="A98" s="6" t="s">
        <v>185</v>
      </c>
      <c r="B98" s="6" t="s">
        <v>186</v>
      </c>
      <c r="C98" s="7">
        <f>'JULIO 2023'!C98+'AGOSTO 2023'!C98+'SEPTIEMBRE 2023'!C98</f>
        <v>397363.11</v>
      </c>
      <c r="D98" s="7">
        <f>'JULIO 2023'!D98+'AGOSTO 2023'!D98+'SEPTIEMBRE 2023'!D98</f>
        <v>0</v>
      </c>
      <c r="E98" s="7">
        <f t="shared" si="2"/>
        <v>397363.11</v>
      </c>
    </row>
    <row r="99" spans="1:5" x14ac:dyDescent="0.25">
      <c r="A99" s="6" t="s">
        <v>187</v>
      </c>
      <c r="B99" s="6" t="s">
        <v>188</v>
      </c>
      <c r="C99" s="7">
        <f>'JULIO 2023'!C99+'AGOSTO 2023'!C99+'SEPTIEMBRE 2023'!C99</f>
        <v>115897.57999999999</v>
      </c>
      <c r="D99" s="7">
        <f>'JULIO 2023'!D99+'AGOSTO 2023'!D99+'SEPTIEMBRE 2023'!D99</f>
        <v>0</v>
      </c>
      <c r="E99" s="7">
        <f t="shared" si="2"/>
        <v>115897.57999999999</v>
      </c>
    </row>
    <row r="100" spans="1:5" x14ac:dyDescent="0.25">
      <c r="A100" s="6" t="s">
        <v>189</v>
      </c>
      <c r="B100" s="6" t="s">
        <v>190</v>
      </c>
      <c r="C100" s="7">
        <f>'JULIO 2023'!C100+'AGOSTO 2023'!C100+'SEPTIEMBRE 2023'!C100</f>
        <v>413919.89999999997</v>
      </c>
      <c r="D100" s="7">
        <f>'JULIO 2023'!D100+'AGOSTO 2023'!D100+'SEPTIEMBRE 2023'!D100</f>
        <v>0</v>
      </c>
      <c r="E100" s="7">
        <f t="shared" si="2"/>
        <v>413919.89999999997</v>
      </c>
    </row>
    <row r="101" spans="1:5" x14ac:dyDescent="0.25">
      <c r="A101" s="6" t="s">
        <v>191</v>
      </c>
      <c r="B101" s="6" t="s">
        <v>192</v>
      </c>
      <c r="C101" s="7">
        <f>'JULIO 2023'!C101+'AGOSTO 2023'!C101+'SEPTIEMBRE 2023'!C101</f>
        <v>1020704.1300000001</v>
      </c>
      <c r="D101" s="7">
        <f>'JULIO 2023'!D101+'AGOSTO 2023'!D101+'SEPTIEMBRE 2023'!D101</f>
        <v>0</v>
      </c>
      <c r="E101" s="7">
        <f t="shared" si="2"/>
        <v>1020704.1300000001</v>
      </c>
    </row>
    <row r="102" spans="1:5" x14ac:dyDescent="0.25">
      <c r="A102" s="6" t="s">
        <v>193</v>
      </c>
      <c r="B102" s="6" t="s">
        <v>194</v>
      </c>
      <c r="C102" s="7">
        <f>'JULIO 2023'!C102+'AGOSTO 2023'!C102+'SEPTIEMBRE 2023'!C102</f>
        <v>169147.8</v>
      </c>
      <c r="D102" s="7">
        <f>'JULIO 2023'!D102+'AGOSTO 2023'!D102+'SEPTIEMBRE 2023'!D102</f>
        <v>0</v>
      </c>
      <c r="E102" s="7">
        <f t="shared" si="2"/>
        <v>169147.8</v>
      </c>
    </row>
    <row r="103" spans="1:5" x14ac:dyDescent="0.25">
      <c r="A103" s="6" t="s">
        <v>195</v>
      </c>
      <c r="B103" s="6" t="s">
        <v>196</v>
      </c>
      <c r="C103" s="7">
        <f>'JULIO 2023'!C103+'AGOSTO 2023'!C103+'SEPTIEMBRE 2023'!C103</f>
        <v>396244.41000000003</v>
      </c>
      <c r="D103" s="7">
        <f>'JULIO 2023'!D103+'AGOSTO 2023'!D103+'SEPTIEMBRE 2023'!D103</f>
        <v>0</v>
      </c>
      <c r="E103" s="7">
        <f t="shared" si="2"/>
        <v>396244.41000000003</v>
      </c>
    </row>
    <row r="104" spans="1:5" x14ac:dyDescent="0.25">
      <c r="A104" s="6" t="s">
        <v>197</v>
      </c>
      <c r="B104" s="6" t="s">
        <v>198</v>
      </c>
      <c r="C104" s="7">
        <f>'JULIO 2023'!C104+'AGOSTO 2023'!C104+'SEPTIEMBRE 2023'!C104</f>
        <v>947093.49</v>
      </c>
      <c r="D104" s="7">
        <f>'JULIO 2023'!D104+'AGOSTO 2023'!D104+'SEPTIEMBRE 2023'!D104</f>
        <v>0</v>
      </c>
      <c r="E104" s="7">
        <f t="shared" si="2"/>
        <v>947093.49</v>
      </c>
    </row>
    <row r="105" spans="1:5" x14ac:dyDescent="0.25">
      <c r="A105" s="6" t="s">
        <v>199</v>
      </c>
      <c r="B105" s="6" t="s">
        <v>200</v>
      </c>
      <c r="C105" s="7">
        <f>'JULIO 2023'!C105+'AGOSTO 2023'!C105+'SEPTIEMBRE 2023'!C105</f>
        <v>85245.119999999995</v>
      </c>
      <c r="D105" s="7">
        <f>'JULIO 2023'!D105+'AGOSTO 2023'!D105+'SEPTIEMBRE 2023'!D105</f>
        <v>0</v>
      </c>
      <c r="E105" s="7">
        <f t="shared" si="2"/>
        <v>85245.119999999995</v>
      </c>
    </row>
    <row r="106" spans="1:5" x14ac:dyDescent="0.25">
      <c r="A106" s="6" t="s">
        <v>201</v>
      </c>
      <c r="B106" s="6" t="s">
        <v>202</v>
      </c>
      <c r="C106" s="7">
        <f>'JULIO 2023'!C106+'AGOSTO 2023'!C106+'SEPTIEMBRE 2023'!C106</f>
        <v>87930</v>
      </c>
      <c r="D106" s="7">
        <f>'JULIO 2023'!D106+'AGOSTO 2023'!D106+'SEPTIEMBRE 2023'!D106</f>
        <v>0</v>
      </c>
      <c r="E106" s="7">
        <f t="shared" si="2"/>
        <v>87930</v>
      </c>
    </row>
    <row r="107" spans="1:5" x14ac:dyDescent="0.25">
      <c r="A107" s="6" t="s">
        <v>203</v>
      </c>
      <c r="B107" s="6" t="s">
        <v>204</v>
      </c>
      <c r="C107" s="7">
        <f>'JULIO 2023'!C107+'AGOSTO 2023'!C107+'SEPTIEMBRE 2023'!C107</f>
        <v>167357.88</v>
      </c>
      <c r="D107" s="7">
        <f>'JULIO 2023'!D107+'AGOSTO 2023'!D107+'SEPTIEMBRE 2023'!D107</f>
        <v>0</v>
      </c>
      <c r="E107" s="7">
        <f t="shared" si="2"/>
        <v>167357.88</v>
      </c>
    </row>
    <row r="108" spans="1:5" x14ac:dyDescent="0.25">
      <c r="A108" s="6" t="s">
        <v>205</v>
      </c>
      <c r="B108" s="6" t="s">
        <v>206</v>
      </c>
      <c r="C108" s="7">
        <f>'JULIO 2023'!C108+'AGOSTO 2023'!C108+'SEPTIEMBRE 2023'!C108</f>
        <v>1191641.8500000001</v>
      </c>
      <c r="D108" s="7">
        <f>'JULIO 2023'!D108+'AGOSTO 2023'!D108+'SEPTIEMBRE 2023'!D108</f>
        <v>0</v>
      </c>
      <c r="E108" s="7">
        <f t="shared" si="2"/>
        <v>1191641.8500000001</v>
      </c>
    </row>
    <row r="109" spans="1:5" x14ac:dyDescent="0.25">
      <c r="A109" s="6" t="s">
        <v>207</v>
      </c>
      <c r="B109" s="6" t="s">
        <v>208</v>
      </c>
      <c r="C109" s="7">
        <f>'JULIO 2023'!C109+'AGOSTO 2023'!C109+'SEPTIEMBRE 2023'!C109</f>
        <v>1356762.35</v>
      </c>
      <c r="D109" s="7">
        <f>'JULIO 2023'!D109+'AGOSTO 2023'!D109+'SEPTIEMBRE 2023'!D109</f>
        <v>0</v>
      </c>
      <c r="E109" s="7">
        <f t="shared" si="2"/>
        <v>1356762.35</v>
      </c>
    </row>
    <row r="110" spans="1:5" x14ac:dyDescent="0.25">
      <c r="A110" s="6" t="s">
        <v>209</v>
      </c>
      <c r="B110" s="6" t="s">
        <v>210</v>
      </c>
      <c r="C110" s="7">
        <f>'JULIO 2023'!C110+'AGOSTO 2023'!C110+'SEPTIEMBRE 2023'!C110</f>
        <v>605218.02</v>
      </c>
      <c r="D110" s="7">
        <f>'JULIO 2023'!D110+'AGOSTO 2023'!D110+'SEPTIEMBRE 2023'!D110</f>
        <v>0</v>
      </c>
      <c r="E110" s="7">
        <f t="shared" si="2"/>
        <v>605218.02</v>
      </c>
    </row>
    <row r="111" spans="1:5" x14ac:dyDescent="0.25">
      <c r="A111" s="6" t="s">
        <v>211</v>
      </c>
      <c r="B111" s="6" t="s">
        <v>212</v>
      </c>
      <c r="C111" s="7">
        <f>'JULIO 2023'!C111+'AGOSTO 2023'!C111+'SEPTIEMBRE 2023'!C111</f>
        <v>1717879.5</v>
      </c>
      <c r="D111" s="7">
        <f>'JULIO 2023'!D111+'AGOSTO 2023'!D111+'SEPTIEMBRE 2023'!D111</f>
        <v>0</v>
      </c>
      <c r="E111" s="7">
        <f t="shared" si="2"/>
        <v>1717879.5</v>
      </c>
    </row>
    <row r="112" spans="1:5" x14ac:dyDescent="0.25">
      <c r="A112" s="6" t="s">
        <v>213</v>
      </c>
      <c r="B112" s="6" t="s">
        <v>214</v>
      </c>
      <c r="C112" s="7">
        <f>'JULIO 2023'!C112+'AGOSTO 2023'!C112+'SEPTIEMBRE 2023'!C112</f>
        <v>55711.38</v>
      </c>
      <c r="D112" s="7">
        <f>'JULIO 2023'!D112+'AGOSTO 2023'!D112+'SEPTIEMBRE 2023'!D112</f>
        <v>0</v>
      </c>
      <c r="E112" s="7">
        <f t="shared" si="2"/>
        <v>55711.38</v>
      </c>
    </row>
    <row r="113" spans="1:5" x14ac:dyDescent="0.25">
      <c r="A113" s="6" t="s">
        <v>215</v>
      </c>
      <c r="B113" s="6" t="s">
        <v>216</v>
      </c>
      <c r="C113" s="7">
        <f>'JULIO 2023'!C113+'AGOSTO 2023'!C113+'SEPTIEMBRE 2023'!C113</f>
        <v>5880347.6100000003</v>
      </c>
      <c r="D113" s="7">
        <f>'JULIO 2023'!D113+'AGOSTO 2023'!D113+'SEPTIEMBRE 2023'!D113</f>
        <v>0</v>
      </c>
      <c r="E113" s="7">
        <f t="shared" si="2"/>
        <v>5880347.6100000003</v>
      </c>
    </row>
    <row r="114" spans="1:5" x14ac:dyDescent="0.25">
      <c r="A114" s="6" t="s">
        <v>217</v>
      </c>
      <c r="B114" s="6" t="s">
        <v>218</v>
      </c>
      <c r="C114" s="7">
        <f>'JULIO 2023'!C114+'AGOSTO 2023'!C114+'SEPTIEMBRE 2023'!C114</f>
        <v>656902.07999999996</v>
      </c>
      <c r="D114" s="7">
        <f>'JULIO 2023'!D114+'AGOSTO 2023'!D114+'SEPTIEMBRE 2023'!D114</f>
        <v>0</v>
      </c>
      <c r="E114" s="7">
        <f t="shared" si="2"/>
        <v>656902.07999999996</v>
      </c>
    </row>
    <row r="115" spans="1:5" x14ac:dyDescent="0.25">
      <c r="A115" s="6" t="s">
        <v>219</v>
      </c>
      <c r="B115" s="6" t="s">
        <v>220</v>
      </c>
      <c r="C115" s="7">
        <f>'JULIO 2023'!C115+'AGOSTO 2023'!C115+'SEPTIEMBRE 2023'!C115</f>
        <v>275648.27999999997</v>
      </c>
      <c r="D115" s="7">
        <f>'JULIO 2023'!D115+'AGOSTO 2023'!D115+'SEPTIEMBRE 2023'!D115</f>
        <v>0</v>
      </c>
      <c r="E115" s="7">
        <f t="shared" si="2"/>
        <v>275648.27999999997</v>
      </c>
    </row>
    <row r="116" spans="1:5" x14ac:dyDescent="0.25">
      <c r="A116" s="6" t="s">
        <v>221</v>
      </c>
      <c r="B116" s="6" t="s">
        <v>222</v>
      </c>
      <c r="C116" s="7">
        <f>'JULIO 2023'!C116+'AGOSTO 2023'!C116+'SEPTIEMBRE 2023'!C116</f>
        <v>373199.13</v>
      </c>
      <c r="D116" s="7">
        <f>'JULIO 2023'!D116+'AGOSTO 2023'!D116+'SEPTIEMBRE 2023'!D116</f>
        <v>0</v>
      </c>
      <c r="E116" s="7">
        <f t="shared" si="2"/>
        <v>373199.13</v>
      </c>
    </row>
    <row r="117" spans="1:5" x14ac:dyDescent="0.25">
      <c r="A117" s="6" t="s">
        <v>223</v>
      </c>
      <c r="B117" s="6" t="s">
        <v>224</v>
      </c>
      <c r="C117" s="7">
        <f>'JULIO 2023'!C117+'AGOSTO 2023'!C117+'SEPTIEMBRE 2023'!C117</f>
        <v>1090287.42</v>
      </c>
      <c r="D117" s="7">
        <f>'JULIO 2023'!D117+'AGOSTO 2023'!D117+'SEPTIEMBRE 2023'!D117</f>
        <v>0</v>
      </c>
      <c r="E117" s="7">
        <f t="shared" si="2"/>
        <v>1090287.42</v>
      </c>
    </row>
    <row r="118" spans="1:5" x14ac:dyDescent="0.25">
      <c r="A118" s="6" t="s">
        <v>225</v>
      </c>
      <c r="B118" s="6" t="s">
        <v>226</v>
      </c>
      <c r="C118" s="7">
        <f>'JULIO 2023'!C118+'AGOSTO 2023'!C118+'SEPTIEMBRE 2023'!C118</f>
        <v>576355.5</v>
      </c>
      <c r="D118" s="7">
        <f>'JULIO 2023'!D118+'AGOSTO 2023'!D118+'SEPTIEMBRE 2023'!D118</f>
        <v>0</v>
      </c>
      <c r="E118" s="7">
        <f t="shared" si="2"/>
        <v>576355.5</v>
      </c>
    </row>
    <row r="119" spans="1:5" x14ac:dyDescent="0.25">
      <c r="A119" s="6" t="s">
        <v>227</v>
      </c>
      <c r="B119" s="6" t="s">
        <v>228</v>
      </c>
      <c r="C119" s="7">
        <f>'JULIO 2023'!C119+'AGOSTO 2023'!C119+'SEPTIEMBRE 2023'!C119</f>
        <v>709033.62</v>
      </c>
      <c r="D119" s="7">
        <f>'JULIO 2023'!D119+'AGOSTO 2023'!D119+'SEPTIEMBRE 2023'!D119</f>
        <v>0</v>
      </c>
      <c r="E119" s="7">
        <f t="shared" si="2"/>
        <v>709033.62</v>
      </c>
    </row>
    <row r="120" spans="1:5" x14ac:dyDescent="0.25">
      <c r="A120" s="6" t="s">
        <v>229</v>
      </c>
      <c r="B120" s="6" t="s">
        <v>230</v>
      </c>
      <c r="C120" s="7">
        <f>'JULIO 2023'!C120+'AGOSTO 2023'!C120+'SEPTIEMBRE 2023'!C120</f>
        <v>150801.09</v>
      </c>
      <c r="D120" s="7">
        <f>'JULIO 2023'!D120+'AGOSTO 2023'!D120+'SEPTIEMBRE 2023'!D120</f>
        <v>0</v>
      </c>
      <c r="E120" s="7">
        <f t="shared" si="2"/>
        <v>150801.09</v>
      </c>
    </row>
    <row r="121" spans="1:5" x14ac:dyDescent="0.25">
      <c r="A121" s="6" t="s">
        <v>231</v>
      </c>
      <c r="B121" s="6" t="s">
        <v>232</v>
      </c>
      <c r="C121" s="7">
        <f>'JULIO 2023'!C121+'AGOSTO 2023'!C121+'SEPTIEMBRE 2023'!C121</f>
        <v>2324887.44</v>
      </c>
      <c r="D121" s="7">
        <f>'JULIO 2023'!D121+'AGOSTO 2023'!D121+'SEPTIEMBRE 2023'!D121</f>
        <v>0</v>
      </c>
      <c r="E121" s="7">
        <f t="shared" si="2"/>
        <v>2324887.44</v>
      </c>
    </row>
    <row r="122" spans="1:5" x14ac:dyDescent="0.25">
      <c r="A122" s="6" t="s">
        <v>233</v>
      </c>
      <c r="B122" s="6" t="s">
        <v>234</v>
      </c>
      <c r="C122" s="7">
        <f>'JULIO 2023'!C122+'AGOSTO 2023'!C122+'SEPTIEMBRE 2023'!C122</f>
        <v>924271.97</v>
      </c>
      <c r="D122" s="7">
        <f>'JULIO 2023'!D122+'AGOSTO 2023'!D122+'SEPTIEMBRE 2023'!D122</f>
        <v>0</v>
      </c>
      <c r="E122" s="7">
        <f t="shared" si="2"/>
        <v>924271.97</v>
      </c>
    </row>
    <row r="123" spans="1:5" x14ac:dyDescent="0.25">
      <c r="A123" s="6" t="s">
        <v>235</v>
      </c>
      <c r="B123" s="6" t="s">
        <v>236</v>
      </c>
      <c r="C123" s="7">
        <f>'JULIO 2023'!C123+'AGOSTO 2023'!C123+'SEPTIEMBRE 2023'!C123</f>
        <v>495137.69999999995</v>
      </c>
      <c r="D123" s="7">
        <f>'JULIO 2023'!D123+'AGOSTO 2023'!D123+'SEPTIEMBRE 2023'!D123</f>
        <v>0</v>
      </c>
      <c r="E123" s="7">
        <f t="shared" si="2"/>
        <v>495137.69999999995</v>
      </c>
    </row>
    <row r="124" spans="1:5" x14ac:dyDescent="0.25">
      <c r="A124" s="6" t="s">
        <v>237</v>
      </c>
      <c r="B124" s="6" t="s">
        <v>238</v>
      </c>
      <c r="C124" s="7">
        <f>'JULIO 2023'!C124+'AGOSTO 2023'!C124+'SEPTIEMBRE 2023'!C124</f>
        <v>534516.03</v>
      </c>
      <c r="D124" s="7">
        <f>'JULIO 2023'!D124+'AGOSTO 2023'!D124+'SEPTIEMBRE 2023'!D124</f>
        <v>0</v>
      </c>
      <c r="E124" s="7">
        <f t="shared" si="2"/>
        <v>534516.03</v>
      </c>
    </row>
    <row r="125" spans="1:5" x14ac:dyDescent="0.25">
      <c r="A125" s="6" t="s">
        <v>239</v>
      </c>
      <c r="B125" s="6" t="s">
        <v>240</v>
      </c>
      <c r="C125" s="7">
        <f>'JULIO 2023'!C125+'AGOSTO 2023'!C125+'SEPTIEMBRE 2023'!C125</f>
        <v>164449.26</v>
      </c>
      <c r="D125" s="7">
        <f>'JULIO 2023'!D125+'AGOSTO 2023'!D125+'SEPTIEMBRE 2023'!D125</f>
        <v>0</v>
      </c>
      <c r="E125" s="7">
        <f t="shared" si="2"/>
        <v>164449.26</v>
      </c>
    </row>
    <row r="126" spans="1:5" x14ac:dyDescent="0.25">
      <c r="A126" s="6" t="s">
        <v>241</v>
      </c>
      <c r="B126" s="6" t="s">
        <v>242</v>
      </c>
      <c r="C126" s="7">
        <f>'JULIO 2023'!C126+'AGOSTO 2023'!C126+'SEPTIEMBRE 2023'!C126</f>
        <v>100459.47</v>
      </c>
      <c r="D126" s="7">
        <f>'JULIO 2023'!D126+'AGOSTO 2023'!D126+'SEPTIEMBRE 2023'!D126</f>
        <v>0</v>
      </c>
      <c r="E126" s="7">
        <f t="shared" si="2"/>
        <v>100459.47</v>
      </c>
    </row>
    <row r="127" spans="1:5" x14ac:dyDescent="0.25">
      <c r="A127" s="6" t="s">
        <v>243</v>
      </c>
      <c r="B127" s="6" t="s">
        <v>244</v>
      </c>
      <c r="C127" s="7">
        <f>'JULIO 2023'!C127+'AGOSTO 2023'!C127+'SEPTIEMBRE 2023'!C127</f>
        <v>133349.32999999999</v>
      </c>
      <c r="D127" s="7">
        <f>'JULIO 2023'!D127+'AGOSTO 2023'!D127+'SEPTIEMBRE 2023'!D127</f>
        <v>0</v>
      </c>
      <c r="E127" s="7">
        <f t="shared" si="2"/>
        <v>133349.32999999999</v>
      </c>
    </row>
    <row r="128" spans="1:5" x14ac:dyDescent="0.25">
      <c r="A128" s="6" t="s">
        <v>245</v>
      </c>
      <c r="B128" s="6" t="s">
        <v>246</v>
      </c>
      <c r="C128" s="7">
        <f>'JULIO 2023'!C128+'AGOSTO 2023'!C128+'SEPTIEMBRE 2023'!C128</f>
        <v>146102.53999999998</v>
      </c>
      <c r="D128" s="7">
        <f>'JULIO 2023'!D128+'AGOSTO 2023'!D128+'SEPTIEMBRE 2023'!D128</f>
        <v>0</v>
      </c>
      <c r="E128" s="7">
        <f t="shared" si="2"/>
        <v>146102.53999999998</v>
      </c>
    </row>
    <row r="129" spans="1:5" x14ac:dyDescent="0.25">
      <c r="A129" s="6" t="s">
        <v>247</v>
      </c>
      <c r="B129" s="6" t="s">
        <v>248</v>
      </c>
      <c r="C129" s="7">
        <f>'JULIO 2023'!C129+'AGOSTO 2023'!C129+'SEPTIEMBRE 2023'!C129</f>
        <v>632961.84</v>
      </c>
      <c r="D129" s="7">
        <f>'JULIO 2023'!D129+'AGOSTO 2023'!D129+'SEPTIEMBRE 2023'!D129</f>
        <v>0</v>
      </c>
      <c r="E129" s="7">
        <f t="shared" si="2"/>
        <v>632961.84</v>
      </c>
    </row>
    <row r="130" spans="1:5" x14ac:dyDescent="0.25">
      <c r="A130" s="6" t="s">
        <v>249</v>
      </c>
      <c r="B130" s="6" t="s">
        <v>250</v>
      </c>
      <c r="C130" s="7">
        <f>'JULIO 2023'!C130+'AGOSTO 2023'!C130+'SEPTIEMBRE 2023'!C130</f>
        <v>4406792.7299999995</v>
      </c>
      <c r="D130" s="7">
        <f>'JULIO 2023'!D130+'AGOSTO 2023'!D130+'SEPTIEMBRE 2023'!D130</f>
        <v>0</v>
      </c>
      <c r="E130" s="7">
        <f t="shared" si="2"/>
        <v>4406792.7299999995</v>
      </c>
    </row>
    <row r="131" spans="1:5" x14ac:dyDescent="0.25">
      <c r="A131" s="6" t="s">
        <v>251</v>
      </c>
      <c r="B131" s="6" t="s">
        <v>252</v>
      </c>
      <c r="C131" s="7">
        <f>'JULIO 2023'!C131+'AGOSTO 2023'!C131+'SEPTIEMBRE 2023'!C131</f>
        <v>2609261.61</v>
      </c>
      <c r="D131" s="7">
        <f>'JULIO 2023'!D131+'AGOSTO 2023'!D131+'SEPTIEMBRE 2023'!D131</f>
        <v>0</v>
      </c>
      <c r="E131" s="7">
        <f t="shared" si="2"/>
        <v>2609261.61</v>
      </c>
    </row>
    <row r="132" spans="1:5" x14ac:dyDescent="0.25">
      <c r="A132" s="6" t="s">
        <v>253</v>
      </c>
      <c r="B132" s="6" t="s">
        <v>254</v>
      </c>
      <c r="C132" s="7">
        <f>'JULIO 2023'!C132+'AGOSTO 2023'!C132+'SEPTIEMBRE 2023'!C132</f>
        <v>1207303.7</v>
      </c>
      <c r="D132" s="7">
        <f>'JULIO 2023'!D132+'AGOSTO 2023'!D132+'SEPTIEMBRE 2023'!D132</f>
        <v>0</v>
      </c>
      <c r="E132" s="7">
        <f t="shared" si="2"/>
        <v>1207303.7</v>
      </c>
    </row>
    <row r="133" spans="1:5" x14ac:dyDescent="0.25">
      <c r="A133" s="6" t="s">
        <v>255</v>
      </c>
      <c r="B133" s="6" t="s">
        <v>256</v>
      </c>
      <c r="C133" s="7">
        <f>'JULIO 2023'!C133+'AGOSTO 2023'!C133+'SEPTIEMBRE 2023'!C133</f>
        <v>280123.09999999998</v>
      </c>
      <c r="D133" s="7">
        <f>'JULIO 2023'!D133+'AGOSTO 2023'!D133+'SEPTIEMBRE 2023'!D133</f>
        <v>0</v>
      </c>
      <c r="E133" s="7">
        <f t="shared" si="2"/>
        <v>280123.09999999998</v>
      </c>
    </row>
    <row r="134" spans="1:5" x14ac:dyDescent="0.25">
      <c r="A134" s="6" t="s">
        <v>257</v>
      </c>
      <c r="B134" s="6" t="s">
        <v>258</v>
      </c>
      <c r="C134" s="7">
        <f>'JULIO 2023'!C134+'AGOSTO 2023'!C134+'SEPTIEMBRE 2023'!C134</f>
        <v>300259.74</v>
      </c>
      <c r="D134" s="7">
        <f>'JULIO 2023'!D134+'AGOSTO 2023'!D134+'SEPTIEMBRE 2023'!D134</f>
        <v>0</v>
      </c>
      <c r="E134" s="7">
        <f t="shared" si="2"/>
        <v>300259.74</v>
      </c>
    </row>
    <row r="135" spans="1:5" x14ac:dyDescent="0.25">
      <c r="A135" s="6" t="s">
        <v>259</v>
      </c>
      <c r="B135" s="6" t="s">
        <v>260</v>
      </c>
      <c r="C135" s="7">
        <f>'JULIO 2023'!C135+'AGOSTO 2023'!C135+'SEPTIEMBRE 2023'!C135</f>
        <v>79651.62</v>
      </c>
      <c r="D135" s="7">
        <f>'JULIO 2023'!D135+'AGOSTO 2023'!D135+'SEPTIEMBRE 2023'!D135</f>
        <v>0</v>
      </c>
      <c r="E135" s="7">
        <f t="shared" si="2"/>
        <v>79651.62</v>
      </c>
    </row>
    <row r="136" spans="1:5" x14ac:dyDescent="0.25">
      <c r="A136" s="6" t="s">
        <v>261</v>
      </c>
      <c r="B136" s="6" t="s">
        <v>262</v>
      </c>
      <c r="C136" s="7">
        <f>'JULIO 2023'!C136+'AGOSTO 2023'!C136+'SEPTIEMBRE 2023'!C136</f>
        <v>1158975.75</v>
      </c>
      <c r="D136" s="7">
        <f>'JULIO 2023'!D136+'AGOSTO 2023'!D136+'SEPTIEMBRE 2023'!D136</f>
        <v>0</v>
      </c>
      <c r="E136" s="7">
        <f t="shared" ref="E136:E199" si="3">C136-D136</f>
        <v>1158975.75</v>
      </c>
    </row>
    <row r="137" spans="1:5" x14ac:dyDescent="0.25">
      <c r="A137" s="6" t="s">
        <v>263</v>
      </c>
      <c r="B137" s="6" t="s">
        <v>264</v>
      </c>
      <c r="C137" s="7">
        <f>'JULIO 2023'!C137+'AGOSTO 2023'!C137+'SEPTIEMBRE 2023'!C137</f>
        <v>2553102.75</v>
      </c>
      <c r="D137" s="7">
        <f>'JULIO 2023'!D137+'AGOSTO 2023'!D137+'SEPTIEMBRE 2023'!D137</f>
        <v>0</v>
      </c>
      <c r="E137" s="7">
        <f t="shared" si="3"/>
        <v>2553102.75</v>
      </c>
    </row>
    <row r="138" spans="1:5" x14ac:dyDescent="0.25">
      <c r="A138" s="6" t="s">
        <v>265</v>
      </c>
      <c r="B138" s="6" t="s">
        <v>266</v>
      </c>
      <c r="C138" s="7">
        <f>'JULIO 2023'!C138+'AGOSTO 2023'!C138+'SEPTIEMBRE 2023'!C138</f>
        <v>308761.88</v>
      </c>
      <c r="D138" s="7">
        <f>'JULIO 2023'!D138+'AGOSTO 2023'!D138+'SEPTIEMBRE 2023'!D138</f>
        <v>0</v>
      </c>
      <c r="E138" s="7">
        <f t="shared" si="3"/>
        <v>308761.88</v>
      </c>
    </row>
    <row r="139" spans="1:5" x14ac:dyDescent="0.25">
      <c r="A139" s="6" t="s">
        <v>267</v>
      </c>
      <c r="B139" s="6" t="s">
        <v>268</v>
      </c>
      <c r="C139" s="7">
        <f>'JULIO 2023'!C139+'AGOSTO 2023'!C139+'SEPTIEMBRE 2023'!C139</f>
        <v>880195.1</v>
      </c>
      <c r="D139" s="7">
        <f>'JULIO 2023'!D139+'AGOSTO 2023'!D139+'SEPTIEMBRE 2023'!D139</f>
        <v>0</v>
      </c>
      <c r="E139" s="7">
        <f t="shared" si="3"/>
        <v>880195.1</v>
      </c>
    </row>
    <row r="140" spans="1:5" x14ac:dyDescent="0.25">
      <c r="A140" s="6" t="s">
        <v>269</v>
      </c>
      <c r="B140" s="6" t="s">
        <v>270</v>
      </c>
      <c r="C140" s="7">
        <f>'JULIO 2023'!C140+'AGOSTO 2023'!C140+'SEPTIEMBRE 2023'!C140</f>
        <v>6376604.0099999998</v>
      </c>
      <c r="D140" s="7">
        <f>'JULIO 2023'!D140+'AGOSTO 2023'!D140+'SEPTIEMBRE 2023'!D140</f>
        <v>41697</v>
      </c>
      <c r="E140" s="7">
        <f t="shared" si="3"/>
        <v>6334907.0099999998</v>
      </c>
    </row>
    <row r="141" spans="1:5" x14ac:dyDescent="0.25">
      <c r="A141" s="6" t="s">
        <v>271</v>
      </c>
      <c r="B141" s="6" t="s">
        <v>272</v>
      </c>
      <c r="C141" s="7">
        <f>'JULIO 2023'!C141+'AGOSTO 2023'!C141+'SEPTIEMBRE 2023'!C141</f>
        <v>1841607.9899999998</v>
      </c>
      <c r="D141" s="7">
        <f>'JULIO 2023'!D141+'AGOSTO 2023'!D141+'SEPTIEMBRE 2023'!D141</f>
        <v>0</v>
      </c>
      <c r="E141" s="7">
        <f t="shared" si="3"/>
        <v>1841607.9899999998</v>
      </c>
    </row>
    <row r="142" spans="1:5" x14ac:dyDescent="0.25">
      <c r="A142" s="6" t="s">
        <v>273</v>
      </c>
      <c r="B142" s="6" t="s">
        <v>274</v>
      </c>
      <c r="C142" s="7">
        <f>'JULIO 2023'!C142+'AGOSTO 2023'!C142+'SEPTIEMBRE 2023'!C142</f>
        <v>2727620.34</v>
      </c>
      <c r="D142" s="7">
        <f>'JULIO 2023'!D142+'AGOSTO 2023'!D142+'SEPTIEMBRE 2023'!D142</f>
        <v>0</v>
      </c>
      <c r="E142" s="7">
        <f t="shared" si="3"/>
        <v>2727620.34</v>
      </c>
    </row>
    <row r="143" spans="1:5" x14ac:dyDescent="0.25">
      <c r="A143" s="6" t="s">
        <v>275</v>
      </c>
      <c r="B143" s="6" t="s">
        <v>276</v>
      </c>
      <c r="C143" s="7">
        <f>'JULIO 2023'!C143+'AGOSTO 2023'!C143+'SEPTIEMBRE 2023'!C143</f>
        <v>771904.7</v>
      </c>
      <c r="D143" s="7">
        <f>'JULIO 2023'!D143+'AGOSTO 2023'!D143+'SEPTIEMBRE 2023'!D143</f>
        <v>0</v>
      </c>
      <c r="E143" s="7">
        <f t="shared" si="3"/>
        <v>771904.7</v>
      </c>
    </row>
    <row r="144" spans="1:5" x14ac:dyDescent="0.25">
      <c r="A144" s="6" t="s">
        <v>277</v>
      </c>
      <c r="B144" s="6" t="s">
        <v>278</v>
      </c>
      <c r="C144" s="7">
        <f>'JULIO 2023'!C144+'AGOSTO 2023'!C144+'SEPTIEMBRE 2023'!C144</f>
        <v>100906.95000000001</v>
      </c>
      <c r="D144" s="7">
        <f>'JULIO 2023'!D144+'AGOSTO 2023'!D144+'SEPTIEMBRE 2023'!D144</f>
        <v>0</v>
      </c>
      <c r="E144" s="7">
        <f t="shared" si="3"/>
        <v>100906.95000000001</v>
      </c>
    </row>
    <row r="145" spans="1:5" x14ac:dyDescent="0.25">
      <c r="A145" s="6" t="s">
        <v>279</v>
      </c>
      <c r="B145" s="6" t="s">
        <v>280</v>
      </c>
      <c r="C145" s="7">
        <f>'JULIO 2023'!C145+'AGOSTO 2023'!C145+'SEPTIEMBRE 2023'!C145</f>
        <v>491110.38</v>
      </c>
      <c r="D145" s="7">
        <f>'JULIO 2023'!D145+'AGOSTO 2023'!D145+'SEPTIEMBRE 2023'!D145</f>
        <v>0</v>
      </c>
      <c r="E145" s="7">
        <f t="shared" si="3"/>
        <v>491110.38</v>
      </c>
    </row>
    <row r="146" spans="1:5" x14ac:dyDescent="0.25">
      <c r="A146" s="6" t="s">
        <v>281</v>
      </c>
      <c r="B146" s="6" t="s">
        <v>282</v>
      </c>
      <c r="C146" s="7">
        <f>'JULIO 2023'!C146+'AGOSTO 2023'!C146+'SEPTIEMBRE 2023'!C146</f>
        <v>181677.27</v>
      </c>
      <c r="D146" s="7">
        <f>'JULIO 2023'!D146+'AGOSTO 2023'!D146+'SEPTIEMBRE 2023'!D146</f>
        <v>0</v>
      </c>
      <c r="E146" s="7">
        <f t="shared" si="3"/>
        <v>181677.27</v>
      </c>
    </row>
    <row r="147" spans="1:5" x14ac:dyDescent="0.25">
      <c r="A147" s="6" t="s">
        <v>283</v>
      </c>
      <c r="B147" s="6" t="s">
        <v>284</v>
      </c>
      <c r="C147" s="7">
        <f>'JULIO 2023'!C147+'AGOSTO 2023'!C147+'SEPTIEMBRE 2023'!C147</f>
        <v>1948779.69</v>
      </c>
      <c r="D147" s="7">
        <f>'JULIO 2023'!D147+'AGOSTO 2023'!D147+'SEPTIEMBRE 2023'!D147</f>
        <v>0</v>
      </c>
      <c r="E147" s="7">
        <f t="shared" si="3"/>
        <v>1948779.69</v>
      </c>
    </row>
    <row r="148" spans="1:5" x14ac:dyDescent="0.25">
      <c r="A148" s="6" t="s">
        <v>285</v>
      </c>
      <c r="B148" s="6" t="s">
        <v>286</v>
      </c>
      <c r="C148" s="7">
        <f>'JULIO 2023'!C148+'AGOSTO 2023'!C148+'SEPTIEMBRE 2023'!C148</f>
        <v>188389.5</v>
      </c>
      <c r="D148" s="7">
        <f>'JULIO 2023'!D148+'AGOSTO 2023'!D148+'SEPTIEMBRE 2023'!D148</f>
        <v>0</v>
      </c>
      <c r="E148" s="7">
        <f t="shared" si="3"/>
        <v>188389.5</v>
      </c>
    </row>
    <row r="149" spans="1:5" x14ac:dyDescent="0.25">
      <c r="A149" s="6" t="s">
        <v>287</v>
      </c>
      <c r="B149" s="6" t="s">
        <v>288</v>
      </c>
      <c r="C149" s="7">
        <f>'JULIO 2023'!C149+'AGOSTO 2023'!C149+'SEPTIEMBRE 2023'!C149</f>
        <v>2116808.79</v>
      </c>
      <c r="D149" s="7">
        <f>'JULIO 2023'!D149+'AGOSTO 2023'!D149+'SEPTIEMBRE 2023'!D149</f>
        <v>0</v>
      </c>
      <c r="E149" s="7">
        <f t="shared" si="3"/>
        <v>2116808.79</v>
      </c>
    </row>
    <row r="150" spans="1:5" x14ac:dyDescent="0.25">
      <c r="A150" s="6" t="s">
        <v>289</v>
      </c>
      <c r="B150" s="6" t="s">
        <v>290</v>
      </c>
      <c r="C150" s="7">
        <f>'JULIO 2023'!C150+'AGOSTO 2023'!C150+'SEPTIEMBRE 2023'!C150</f>
        <v>240521.02999999997</v>
      </c>
      <c r="D150" s="7">
        <f>'JULIO 2023'!D150+'AGOSTO 2023'!D150+'SEPTIEMBRE 2023'!D150</f>
        <v>0</v>
      </c>
      <c r="E150" s="7">
        <f t="shared" si="3"/>
        <v>240521.02999999997</v>
      </c>
    </row>
    <row r="151" spans="1:5" x14ac:dyDescent="0.25">
      <c r="A151" s="6" t="s">
        <v>291</v>
      </c>
      <c r="B151" s="6" t="s">
        <v>292</v>
      </c>
      <c r="C151" s="7">
        <f>'JULIO 2023'!C151+'AGOSTO 2023'!C151+'SEPTIEMBRE 2023'!C151</f>
        <v>1166806.67</v>
      </c>
      <c r="D151" s="7">
        <f>'JULIO 2023'!D151+'AGOSTO 2023'!D151+'SEPTIEMBRE 2023'!D151</f>
        <v>0</v>
      </c>
      <c r="E151" s="7">
        <f t="shared" si="3"/>
        <v>1166806.67</v>
      </c>
    </row>
    <row r="152" spans="1:5" x14ac:dyDescent="0.25">
      <c r="A152" s="6" t="s">
        <v>293</v>
      </c>
      <c r="B152" s="6" t="s">
        <v>294</v>
      </c>
      <c r="C152" s="7">
        <f>'JULIO 2023'!C152+'AGOSTO 2023'!C152+'SEPTIEMBRE 2023'!C152</f>
        <v>627144.60000000009</v>
      </c>
      <c r="D152" s="7">
        <f>'JULIO 2023'!D152+'AGOSTO 2023'!D152+'SEPTIEMBRE 2023'!D152</f>
        <v>0</v>
      </c>
      <c r="E152" s="7">
        <f t="shared" si="3"/>
        <v>627144.60000000009</v>
      </c>
    </row>
    <row r="153" spans="1:5" x14ac:dyDescent="0.25">
      <c r="A153" s="6" t="s">
        <v>295</v>
      </c>
      <c r="B153" s="6" t="s">
        <v>296</v>
      </c>
      <c r="C153" s="7">
        <f>'JULIO 2023'!C153+'AGOSTO 2023'!C153+'SEPTIEMBRE 2023'!C153</f>
        <v>84126.42</v>
      </c>
      <c r="D153" s="7">
        <f>'JULIO 2023'!D153+'AGOSTO 2023'!D153+'SEPTIEMBRE 2023'!D153</f>
        <v>0</v>
      </c>
      <c r="E153" s="7">
        <f t="shared" si="3"/>
        <v>84126.42</v>
      </c>
    </row>
    <row r="154" spans="1:5" x14ac:dyDescent="0.25">
      <c r="A154" s="6" t="s">
        <v>297</v>
      </c>
      <c r="B154" s="6" t="s">
        <v>298</v>
      </c>
      <c r="C154" s="7">
        <f>'JULIO 2023'!C154+'AGOSTO 2023'!C154+'SEPTIEMBRE 2023'!C154</f>
        <v>488201.75</v>
      </c>
      <c r="D154" s="7">
        <f>'JULIO 2023'!D154+'AGOSTO 2023'!D154+'SEPTIEMBRE 2023'!D154</f>
        <v>0</v>
      </c>
      <c r="E154" s="7">
        <f t="shared" si="3"/>
        <v>488201.75</v>
      </c>
    </row>
    <row r="155" spans="1:5" x14ac:dyDescent="0.25">
      <c r="A155" s="6" t="s">
        <v>299</v>
      </c>
      <c r="B155" s="6" t="s">
        <v>300</v>
      </c>
      <c r="C155" s="7">
        <f>'JULIO 2023'!C155+'AGOSTO 2023'!C155+'SEPTIEMBRE 2023'!C155</f>
        <v>451732.05000000005</v>
      </c>
      <c r="D155" s="7">
        <f>'JULIO 2023'!D155+'AGOSTO 2023'!D155+'SEPTIEMBRE 2023'!D155</f>
        <v>0</v>
      </c>
      <c r="E155" s="7">
        <f t="shared" si="3"/>
        <v>451732.05000000005</v>
      </c>
    </row>
    <row r="156" spans="1:5" x14ac:dyDescent="0.25">
      <c r="A156" s="6" t="s">
        <v>301</v>
      </c>
      <c r="B156" s="6" t="s">
        <v>302</v>
      </c>
      <c r="C156" s="7">
        <f>'JULIO 2023'!C156+'AGOSTO 2023'!C156+'SEPTIEMBRE 2023'!C156</f>
        <v>3100148.25</v>
      </c>
      <c r="D156" s="7">
        <f>'JULIO 2023'!D156+'AGOSTO 2023'!D156+'SEPTIEMBRE 2023'!D156</f>
        <v>0</v>
      </c>
      <c r="E156" s="7">
        <f t="shared" si="3"/>
        <v>3100148.25</v>
      </c>
    </row>
    <row r="157" spans="1:5" x14ac:dyDescent="0.25">
      <c r="A157" s="6" t="s">
        <v>303</v>
      </c>
      <c r="B157" s="6" t="s">
        <v>304</v>
      </c>
      <c r="C157" s="7">
        <f>'JULIO 2023'!C157+'AGOSTO 2023'!C157+'SEPTIEMBRE 2023'!C157</f>
        <v>69807.03</v>
      </c>
      <c r="D157" s="7">
        <f>'JULIO 2023'!D157+'AGOSTO 2023'!D157+'SEPTIEMBRE 2023'!D157</f>
        <v>0</v>
      </c>
      <c r="E157" s="7">
        <f t="shared" si="3"/>
        <v>69807.03</v>
      </c>
    </row>
    <row r="158" spans="1:5" x14ac:dyDescent="0.25">
      <c r="A158" s="6" t="s">
        <v>305</v>
      </c>
      <c r="B158" s="6" t="s">
        <v>306</v>
      </c>
      <c r="C158" s="7">
        <f>'JULIO 2023'!C158+'AGOSTO 2023'!C158+'SEPTIEMBRE 2023'!C158</f>
        <v>553086.5</v>
      </c>
      <c r="D158" s="7">
        <f>'JULIO 2023'!D158+'AGOSTO 2023'!D158+'SEPTIEMBRE 2023'!D158</f>
        <v>0</v>
      </c>
      <c r="E158" s="7">
        <f t="shared" si="3"/>
        <v>553086.5</v>
      </c>
    </row>
    <row r="159" spans="1:5" x14ac:dyDescent="0.25">
      <c r="A159" s="6" t="s">
        <v>307</v>
      </c>
      <c r="B159" s="6" t="s">
        <v>308</v>
      </c>
      <c r="C159" s="7">
        <f>'JULIO 2023'!C159+'AGOSTO 2023'!C159+'SEPTIEMBRE 2023'!C159</f>
        <v>1098565.8199999998</v>
      </c>
      <c r="D159" s="7">
        <f>'JULIO 2023'!D159+'AGOSTO 2023'!D159+'SEPTIEMBRE 2023'!D159</f>
        <v>0</v>
      </c>
      <c r="E159" s="7">
        <f t="shared" si="3"/>
        <v>1098565.8199999998</v>
      </c>
    </row>
    <row r="160" spans="1:5" x14ac:dyDescent="0.25">
      <c r="A160" s="6" t="s">
        <v>309</v>
      </c>
      <c r="B160" s="6" t="s">
        <v>310</v>
      </c>
      <c r="C160" s="7">
        <f>'JULIO 2023'!C160+'AGOSTO 2023'!C160+'SEPTIEMBRE 2023'!C160</f>
        <v>521091.60000000003</v>
      </c>
      <c r="D160" s="7">
        <f>'JULIO 2023'!D160+'AGOSTO 2023'!D160+'SEPTIEMBRE 2023'!D160</f>
        <v>0</v>
      </c>
      <c r="E160" s="7">
        <f t="shared" si="3"/>
        <v>521091.60000000003</v>
      </c>
    </row>
    <row r="161" spans="1:5" x14ac:dyDescent="0.25">
      <c r="A161" s="6" t="s">
        <v>311</v>
      </c>
      <c r="B161" s="6" t="s">
        <v>312</v>
      </c>
      <c r="C161" s="7">
        <f>'JULIO 2023'!C161+'AGOSTO 2023'!C161+'SEPTIEMBRE 2023'!C161</f>
        <v>237164.91</v>
      </c>
      <c r="D161" s="7">
        <f>'JULIO 2023'!D161+'AGOSTO 2023'!D161+'SEPTIEMBRE 2023'!D161</f>
        <v>0</v>
      </c>
      <c r="E161" s="7">
        <f t="shared" si="3"/>
        <v>237164.91</v>
      </c>
    </row>
    <row r="162" spans="1:5" x14ac:dyDescent="0.25">
      <c r="A162" s="6" t="s">
        <v>313</v>
      </c>
      <c r="B162" s="6" t="s">
        <v>314</v>
      </c>
      <c r="C162" s="7">
        <f>'JULIO 2023'!C162+'AGOSTO 2023'!C162+'SEPTIEMBRE 2023'!C162</f>
        <v>822693.78</v>
      </c>
      <c r="D162" s="7">
        <f>'JULIO 2023'!D162+'AGOSTO 2023'!D162+'SEPTIEMBRE 2023'!D162</f>
        <v>0</v>
      </c>
      <c r="E162" s="7">
        <f t="shared" si="3"/>
        <v>822693.78</v>
      </c>
    </row>
    <row r="163" spans="1:5" x14ac:dyDescent="0.25">
      <c r="A163" s="6" t="s">
        <v>315</v>
      </c>
      <c r="B163" s="6" t="s">
        <v>316</v>
      </c>
      <c r="C163" s="7">
        <f>'JULIO 2023'!C163+'AGOSTO 2023'!C163+'SEPTIEMBRE 2023'!C163</f>
        <v>3764881.26</v>
      </c>
      <c r="D163" s="7">
        <f>'JULIO 2023'!D163+'AGOSTO 2023'!D163+'SEPTIEMBRE 2023'!D163</f>
        <v>0</v>
      </c>
      <c r="E163" s="7">
        <f t="shared" si="3"/>
        <v>3764881.26</v>
      </c>
    </row>
    <row r="164" spans="1:5" x14ac:dyDescent="0.25">
      <c r="A164" s="6" t="s">
        <v>317</v>
      </c>
      <c r="B164" s="6" t="s">
        <v>318</v>
      </c>
      <c r="C164" s="7">
        <f>'JULIO 2023'!C164+'AGOSTO 2023'!C164+'SEPTIEMBRE 2023'!C164</f>
        <v>499612.52</v>
      </c>
      <c r="D164" s="7">
        <f>'JULIO 2023'!D164+'AGOSTO 2023'!D164+'SEPTIEMBRE 2023'!D164</f>
        <v>0</v>
      </c>
      <c r="E164" s="7">
        <f t="shared" si="3"/>
        <v>499612.52</v>
      </c>
    </row>
    <row r="165" spans="1:5" x14ac:dyDescent="0.25">
      <c r="A165" s="6" t="s">
        <v>319</v>
      </c>
      <c r="B165" s="6" t="s">
        <v>320</v>
      </c>
      <c r="C165" s="7">
        <f>'JULIO 2023'!C165+'AGOSTO 2023'!C165+'SEPTIEMBRE 2023'!C165</f>
        <v>1238851.1099999999</v>
      </c>
      <c r="D165" s="7">
        <f>'JULIO 2023'!D165+'AGOSTO 2023'!D165+'SEPTIEMBRE 2023'!D165</f>
        <v>0</v>
      </c>
      <c r="E165" s="7">
        <f t="shared" si="3"/>
        <v>1238851.1099999999</v>
      </c>
    </row>
    <row r="166" spans="1:5" x14ac:dyDescent="0.25">
      <c r="A166" s="6" t="s">
        <v>321</v>
      </c>
      <c r="B166" s="6" t="s">
        <v>322</v>
      </c>
      <c r="C166" s="7">
        <f>'JULIO 2023'!C166+'AGOSTO 2023'!C166+'SEPTIEMBRE 2023'!C166</f>
        <v>319725.15000000002</v>
      </c>
      <c r="D166" s="7">
        <f>'JULIO 2023'!D166+'AGOSTO 2023'!D166+'SEPTIEMBRE 2023'!D166</f>
        <v>0</v>
      </c>
      <c r="E166" s="7">
        <f t="shared" si="3"/>
        <v>319725.15000000002</v>
      </c>
    </row>
    <row r="167" spans="1:5" x14ac:dyDescent="0.25">
      <c r="A167" s="6" t="s">
        <v>323</v>
      </c>
      <c r="B167" s="6" t="s">
        <v>324</v>
      </c>
      <c r="C167" s="7">
        <f>'JULIO 2023'!C167+'AGOSTO 2023'!C167+'SEPTIEMBRE 2023'!C167</f>
        <v>610811.54</v>
      </c>
      <c r="D167" s="7">
        <f>'JULIO 2023'!D167+'AGOSTO 2023'!D167+'SEPTIEMBRE 2023'!D167</f>
        <v>0</v>
      </c>
      <c r="E167" s="7">
        <f t="shared" si="3"/>
        <v>610811.54</v>
      </c>
    </row>
    <row r="168" spans="1:5" x14ac:dyDescent="0.25">
      <c r="A168" s="6" t="s">
        <v>325</v>
      </c>
      <c r="B168" s="6" t="s">
        <v>326</v>
      </c>
      <c r="C168" s="7">
        <f>'JULIO 2023'!C168+'AGOSTO 2023'!C168+'SEPTIEMBRE 2023'!C168</f>
        <v>457773.05</v>
      </c>
      <c r="D168" s="7">
        <f>'JULIO 2023'!D168+'AGOSTO 2023'!D168+'SEPTIEMBRE 2023'!D168</f>
        <v>0</v>
      </c>
      <c r="E168" s="7">
        <f t="shared" si="3"/>
        <v>457773.05</v>
      </c>
    </row>
    <row r="169" spans="1:5" x14ac:dyDescent="0.25">
      <c r="A169" s="6" t="s">
        <v>327</v>
      </c>
      <c r="B169" s="6" t="s">
        <v>328</v>
      </c>
      <c r="C169" s="7">
        <f>'JULIO 2023'!C169+'AGOSTO 2023'!C169+'SEPTIEMBRE 2023'!C169</f>
        <v>352838.76</v>
      </c>
      <c r="D169" s="7">
        <f>'JULIO 2023'!D169+'AGOSTO 2023'!D169+'SEPTIEMBRE 2023'!D169</f>
        <v>0</v>
      </c>
      <c r="E169" s="7">
        <f t="shared" si="3"/>
        <v>352838.76</v>
      </c>
    </row>
    <row r="170" spans="1:5" x14ac:dyDescent="0.25">
      <c r="A170" s="6" t="s">
        <v>329</v>
      </c>
      <c r="B170" s="6" t="s">
        <v>330</v>
      </c>
      <c r="C170" s="7">
        <f>'JULIO 2023'!C170+'AGOSTO 2023'!C170+'SEPTIEMBRE 2023'!C170</f>
        <v>644596.35000000009</v>
      </c>
      <c r="D170" s="7">
        <f>'JULIO 2023'!D170+'AGOSTO 2023'!D170+'SEPTIEMBRE 2023'!D170</f>
        <v>0</v>
      </c>
      <c r="E170" s="7">
        <f t="shared" si="3"/>
        <v>644596.35000000009</v>
      </c>
    </row>
    <row r="171" spans="1:5" x14ac:dyDescent="0.25">
      <c r="A171" s="6" t="s">
        <v>331</v>
      </c>
      <c r="B171" s="6" t="s">
        <v>332</v>
      </c>
      <c r="C171" s="7">
        <f>'JULIO 2023'!C171+'AGOSTO 2023'!C171+'SEPTIEMBRE 2023'!C171</f>
        <v>364473.26</v>
      </c>
      <c r="D171" s="7">
        <f>'JULIO 2023'!D171+'AGOSTO 2023'!D171+'SEPTIEMBRE 2023'!D171</f>
        <v>0</v>
      </c>
      <c r="E171" s="7">
        <f t="shared" si="3"/>
        <v>364473.26</v>
      </c>
    </row>
    <row r="172" spans="1:5" x14ac:dyDescent="0.25">
      <c r="A172" s="6" t="s">
        <v>333</v>
      </c>
      <c r="B172" s="6" t="s">
        <v>334</v>
      </c>
      <c r="C172" s="7">
        <f>'JULIO 2023'!C172+'AGOSTO 2023'!C172+'SEPTIEMBRE 2023'!C172</f>
        <v>2530504.9700000002</v>
      </c>
      <c r="D172" s="7">
        <f>'JULIO 2023'!D172+'AGOSTO 2023'!D172+'SEPTIEMBRE 2023'!D172</f>
        <v>0</v>
      </c>
      <c r="E172" s="7">
        <f t="shared" si="3"/>
        <v>2530504.9700000002</v>
      </c>
    </row>
    <row r="173" spans="1:5" x14ac:dyDescent="0.25">
      <c r="A173" s="6" t="s">
        <v>335</v>
      </c>
      <c r="B173" s="6" t="s">
        <v>336</v>
      </c>
      <c r="C173" s="7">
        <f>'JULIO 2023'!C173+'AGOSTO 2023'!C173+'SEPTIEMBRE 2023'!C173</f>
        <v>480818.30999999994</v>
      </c>
      <c r="D173" s="7">
        <f>'JULIO 2023'!D173+'AGOSTO 2023'!D173+'SEPTIEMBRE 2023'!D173</f>
        <v>0</v>
      </c>
      <c r="E173" s="7">
        <f t="shared" si="3"/>
        <v>480818.30999999994</v>
      </c>
    </row>
    <row r="174" spans="1:5" x14ac:dyDescent="0.25">
      <c r="A174" s="6" t="s">
        <v>337</v>
      </c>
      <c r="B174" s="6" t="s">
        <v>338</v>
      </c>
      <c r="C174" s="7">
        <f>'JULIO 2023'!C174+'AGOSTO 2023'!C174+'SEPTIEMBRE 2023'!C174</f>
        <v>209868.57</v>
      </c>
      <c r="D174" s="7">
        <f>'JULIO 2023'!D174+'AGOSTO 2023'!D174+'SEPTIEMBRE 2023'!D174</f>
        <v>0</v>
      </c>
      <c r="E174" s="7">
        <f t="shared" si="3"/>
        <v>209868.57</v>
      </c>
    </row>
    <row r="175" spans="1:5" x14ac:dyDescent="0.25">
      <c r="A175" s="6" t="s">
        <v>339</v>
      </c>
      <c r="B175" s="6" t="s">
        <v>340</v>
      </c>
      <c r="C175" s="7">
        <f>'JULIO 2023'!C175+'AGOSTO 2023'!C175+'SEPTIEMBRE 2023'!C175</f>
        <v>951120.83000000007</v>
      </c>
      <c r="D175" s="7">
        <f>'JULIO 2023'!D175+'AGOSTO 2023'!D175+'SEPTIEMBRE 2023'!D175</f>
        <v>0</v>
      </c>
      <c r="E175" s="7">
        <f t="shared" si="3"/>
        <v>951120.83000000007</v>
      </c>
    </row>
    <row r="176" spans="1:5" x14ac:dyDescent="0.25">
      <c r="A176" s="6" t="s">
        <v>341</v>
      </c>
      <c r="B176" s="6" t="s">
        <v>342</v>
      </c>
      <c r="C176" s="7">
        <f>'JULIO 2023'!C176+'AGOSTO 2023'!C176+'SEPTIEMBRE 2023'!C176</f>
        <v>827839.82</v>
      </c>
      <c r="D176" s="7">
        <f>'JULIO 2023'!D176+'AGOSTO 2023'!D176+'SEPTIEMBRE 2023'!D176</f>
        <v>0</v>
      </c>
      <c r="E176" s="7">
        <f t="shared" si="3"/>
        <v>827839.82</v>
      </c>
    </row>
    <row r="177" spans="1:5" x14ac:dyDescent="0.25">
      <c r="A177" s="6" t="s">
        <v>343</v>
      </c>
      <c r="B177" s="6" t="s">
        <v>344</v>
      </c>
      <c r="C177" s="7">
        <f>'JULIO 2023'!C177+'AGOSTO 2023'!C177+'SEPTIEMBRE 2023'!C177</f>
        <v>4050150.3899999997</v>
      </c>
      <c r="D177" s="7">
        <f>'JULIO 2023'!D177+'AGOSTO 2023'!D177+'SEPTIEMBRE 2023'!D177</f>
        <v>0</v>
      </c>
      <c r="E177" s="7">
        <f t="shared" si="3"/>
        <v>4050150.3899999997</v>
      </c>
    </row>
    <row r="178" spans="1:5" x14ac:dyDescent="0.25">
      <c r="A178" s="6" t="s">
        <v>345</v>
      </c>
      <c r="B178" s="6" t="s">
        <v>346</v>
      </c>
      <c r="C178" s="7">
        <f>'JULIO 2023'!C178+'AGOSTO 2023'!C178+'SEPTIEMBRE 2023'!C178</f>
        <v>91286.12</v>
      </c>
      <c r="D178" s="7">
        <f>'JULIO 2023'!D178+'AGOSTO 2023'!D178+'SEPTIEMBRE 2023'!D178</f>
        <v>0</v>
      </c>
      <c r="E178" s="7">
        <f t="shared" si="3"/>
        <v>91286.12</v>
      </c>
    </row>
    <row r="179" spans="1:5" x14ac:dyDescent="0.25">
      <c r="A179" s="6" t="s">
        <v>347</v>
      </c>
      <c r="B179" s="6" t="s">
        <v>348</v>
      </c>
      <c r="C179" s="7">
        <f>'JULIO 2023'!C179+'AGOSTO 2023'!C179+'SEPTIEMBRE 2023'!C179</f>
        <v>325989.90000000002</v>
      </c>
      <c r="D179" s="7">
        <f>'JULIO 2023'!D179+'AGOSTO 2023'!D179+'SEPTIEMBRE 2023'!D179</f>
        <v>0</v>
      </c>
      <c r="E179" s="7">
        <f t="shared" si="3"/>
        <v>325989.90000000002</v>
      </c>
    </row>
    <row r="180" spans="1:5" x14ac:dyDescent="0.25">
      <c r="A180" s="6" t="s">
        <v>349</v>
      </c>
      <c r="B180" s="6" t="s">
        <v>350</v>
      </c>
      <c r="C180" s="7">
        <f>'JULIO 2023'!C180+'AGOSTO 2023'!C180+'SEPTIEMBRE 2023'!C180</f>
        <v>1021151.61</v>
      </c>
      <c r="D180" s="7">
        <f>'JULIO 2023'!D180+'AGOSTO 2023'!D180+'SEPTIEMBRE 2023'!D180</f>
        <v>0</v>
      </c>
      <c r="E180" s="7">
        <f t="shared" si="3"/>
        <v>1021151.61</v>
      </c>
    </row>
    <row r="181" spans="1:5" x14ac:dyDescent="0.25">
      <c r="A181" s="6" t="s">
        <v>351</v>
      </c>
      <c r="B181" s="6" t="s">
        <v>352</v>
      </c>
      <c r="C181" s="7">
        <f>'JULIO 2023'!C181+'AGOSTO 2023'!C181+'SEPTIEMBRE 2023'!C181</f>
        <v>318606.44999999995</v>
      </c>
      <c r="D181" s="7">
        <f>'JULIO 2023'!D181+'AGOSTO 2023'!D181+'SEPTIEMBRE 2023'!D181</f>
        <v>0</v>
      </c>
      <c r="E181" s="7">
        <f t="shared" si="3"/>
        <v>318606.44999999995</v>
      </c>
    </row>
    <row r="182" spans="1:5" x14ac:dyDescent="0.25">
      <c r="A182" s="6" t="s">
        <v>353</v>
      </c>
      <c r="B182" s="6" t="s">
        <v>354</v>
      </c>
      <c r="C182" s="7">
        <f>'JULIO 2023'!C182+'AGOSTO 2023'!C182+'SEPTIEMBRE 2023'!C182</f>
        <v>609692.84000000008</v>
      </c>
      <c r="D182" s="7">
        <f>'JULIO 2023'!D182+'AGOSTO 2023'!D182+'SEPTIEMBRE 2023'!D182</f>
        <v>0</v>
      </c>
      <c r="E182" s="7">
        <f t="shared" si="3"/>
        <v>609692.84000000008</v>
      </c>
    </row>
    <row r="183" spans="1:5" x14ac:dyDescent="0.25">
      <c r="A183" s="6" t="s">
        <v>355</v>
      </c>
      <c r="B183" s="6" t="s">
        <v>356</v>
      </c>
      <c r="C183" s="7">
        <f>'JULIO 2023'!C183+'AGOSTO 2023'!C183+'SEPTIEMBRE 2023'!C183</f>
        <v>2319070.2000000002</v>
      </c>
      <c r="D183" s="7">
        <f>'JULIO 2023'!D183+'AGOSTO 2023'!D183+'SEPTIEMBRE 2023'!D183</f>
        <v>0</v>
      </c>
      <c r="E183" s="7">
        <f t="shared" si="3"/>
        <v>2319070.2000000002</v>
      </c>
    </row>
    <row r="184" spans="1:5" x14ac:dyDescent="0.25">
      <c r="A184" s="6" t="s">
        <v>357</v>
      </c>
      <c r="B184" s="6" t="s">
        <v>358</v>
      </c>
      <c r="C184" s="7">
        <f>'JULIO 2023'!C184+'AGOSTO 2023'!C184+'SEPTIEMBRE 2023'!C184</f>
        <v>1497271.37</v>
      </c>
      <c r="D184" s="7">
        <f>'JULIO 2023'!D184+'AGOSTO 2023'!D184+'SEPTIEMBRE 2023'!D184</f>
        <v>0</v>
      </c>
      <c r="E184" s="7">
        <f t="shared" si="3"/>
        <v>1497271.37</v>
      </c>
    </row>
    <row r="185" spans="1:5" x14ac:dyDescent="0.25">
      <c r="A185" s="6" t="s">
        <v>359</v>
      </c>
      <c r="B185" s="6" t="s">
        <v>360</v>
      </c>
      <c r="C185" s="7">
        <f>'JULIO 2023'!C185+'AGOSTO 2023'!C185+'SEPTIEMBRE 2023'!C185</f>
        <v>323752.49</v>
      </c>
      <c r="D185" s="7">
        <f>'JULIO 2023'!D185+'AGOSTO 2023'!D185+'SEPTIEMBRE 2023'!D185</f>
        <v>0</v>
      </c>
      <c r="E185" s="7">
        <f t="shared" si="3"/>
        <v>323752.49</v>
      </c>
    </row>
    <row r="186" spans="1:5" x14ac:dyDescent="0.25">
      <c r="A186" s="6" t="s">
        <v>361</v>
      </c>
      <c r="B186" s="6" t="s">
        <v>362</v>
      </c>
      <c r="C186" s="7">
        <f>'JULIO 2023'!C186+'AGOSTO 2023'!C186+'SEPTIEMBRE 2023'!C186</f>
        <v>524447.69999999995</v>
      </c>
      <c r="D186" s="7">
        <f>'JULIO 2023'!D186+'AGOSTO 2023'!D186+'SEPTIEMBRE 2023'!D186</f>
        <v>0</v>
      </c>
      <c r="E186" s="7">
        <f t="shared" si="3"/>
        <v>524447.69999999995</v>
      </c>
    </row>
    <row r="187" spans="1:5" x14ac:dyDescent="0.25">
      <c r="A187" s="6" t="s">
        <v>363</v>
      </c>
      <c r="B187" s="6" t="s">
        <v>364</v>
      </c>
      <c r="C187" s="7">
        <f>'JULIO 2023'!C187+'AGOSTO 2023'!C187+'SEPTIEMBRE 2023'!C187</f>
        <v>101354.43</v>
      </c>
      <c r="D187" s="7">
        <f>'JULIO 2023'!D187+'AGOSTO 2023'!D187+'SEPTIEMBRE 2023'!D187</f>
        <v>0</v>
      </c>
      <c r="E187" s="7">
        <f t="shared" si="3"/>
        <v>101354.43</v>
      </c>
    </row>
    <row r="188" spans="1:5" x14ac:dyDescent="0.25">
      <c r="A188" s="6" t="s">
        <v>365</v>
      </c>
      <c r="B188" s="6" t="s">
        <v>366</v>
      </c>
      <c r="C188" s="7">
        <f>'JULIO 2023'!C188+'AGOSTO 2023'!C188+'SEPTIEMBRE 2023'!C188</f>
        <v>487978.01</v>
      </c>
      <c r="D188" s="7">
        <f>'JULIO 2023'!D188+'AGOSTO 2023'!D188+'SEPTIEMBRE 2023'!D188</f>
        <v>0</v>
      </c>
      <c r="E188" s="7">
        <f t="shared" si="3"/>
        <v>487978.01</v>
      </c>
    </row>
    <row r="189" spans="1:5" x14ac:dyDescent="0.25">
      <c r="A189" s="6" t="s">
        <v>367</v>
      </c>
      <c r="B189" s="6" t="s">
        <v>368</v>
      </c>
      <c r="C189" s="7">
        <f>'JULIO 2023'!C189+'AGOSTO 2023'!C189+'SEPTIEMBRE 2023'!C189</f>
        <v>330017.22000000003</v>
      </c>
      <c r="D189" s="7">
        <f>'JULIO 2023'!D189+'AGOSTO 2023'!D189+'SEPTIEMBRE 2023'!D189</f>
        <v>0</v>
      </c>
      <c r="E189" s="7">
        <f t="shared" si="3"/>
        <v>330017.22000000003</v>
      </c>
    </row>
    <row r="190" spans="1:5" x14ac:dyDescent="0.25">
      <c r="A190" s="6" t="s">
        <v>369</v>
      </c>
      <c r="B190" s="6" t="s">
        <v>370</v>
      </c>
      <c r="C190" s="7">
        <f>'JULIO 2023'!C190+'AGOSTO 2023'!C190+'SEPTIEMBRE 2023'!C190</f>
        <v>35675868.93</v>
      </c>
      <c r="D190" s="7">
        <f>'JULIO 2023'!D190+'AGOSTO 2023'!D190+'SEPTIEMBRE 2023'!D190</f>
        <v>1457423</v>
      </c>
      <c r="E190" s="7">
        <f t="shared" si="3"/>
        <v>34218445.93</v>
      </c>
    </row>
    <row r="191" spans="1:5" x14ac:dyDescent="0.25">
      <c r="A191" s="6" t="s">
        <v>371</v>
      </c>
      <c r="B191" s="6" t="s">
        <v>372</v>
      </c>
      <c r="C191" s="7">
        <f>'JULIO 2023'!C191+'AGOSTO 2023'!C191+'SEPTIEMBRE 2023'!C191</f>
        <v>2000016.2599999998</v>
      </c>
      <c r="D191" s="7">
        <f>'JULIO 2023'!D191+'AGOSTO 2023'!D191+'SEPTIEMBRE 2023'!D191</f>
        <v>0</v>
      </c>
      <c r="E191" s="7">
        <f t="shared" si="3"/>
        <v>2000016.2599999998</v>
      </c>
    </row>
    <row r="192" spans="1:5" x14ac:dyDescent="0.25">
      <c r="A192" s="6" t="s">
        <v>373</v>
      </c>
      <c r="B192" s="6" t="s">
        <v>374</v>
      </c>
      <c r="C192" s="7">
        <f>'JULIO 2023'!C192+'AGOSTO 2023'!C192+'SEPTIEMBRE 2023'!C192</f>
        <v>117240.02</v>
      </c>
      <c r="D192" s="7">
        <f>'JULIO 2023'!D192+'AGOSTO 2023'!D192+'SEPTIEMBRE 2023'!D192</f>
        <v>0</v>
      </c>
      <c r="E192" s="7">
        <f t="shared" si="3"/>
        <v>117240.02</v>
      </c>
    </row>
    <row r="193" spans="1:5" x14ac:dyDescent="0.25">
      <c r="A193" s="6" t="s">
        <v>375</v>
      </c>
      <c r="B193" s="6" t="s">
        <v>376</v>
      </c>
      <c r="C193" s="7">
        <f>'JULIO 2023'!C193+'AGOSTO 2023'!C193+'SEPTIEMBRE 2023'!C193</f>
        <v>404522.81</v>
      </c>
      <c r="D193" s="7">
        <f>'JULIO 2023'!D193+'AGOSTO 2023'!D193+'SEPTIEMBRE 2023'!D193</f>
        <v>0</v>
      </c>
      <c r="E193" s="7">
        <f t="shared" si="3"/>
        <v>404522.81</v>
      </c>
    </row>
    <row r="194" spans="1:5" x14ac:dyDescent="0.25">
      <c r="A194" s="6" t="s">
        <v>377</v>
      </c>
      <c r="B194" s="6" t="s">
        <v>378</v>
      </c>
      <c r="C194" s="7">
        <f>'JULIO 2023'!C194+'AGOSTO 2023'!C194+'SEPTIEMBRE 2023'!C194</f>
        <v>2149922.39</v>
      </c>
      <c r="D194" s="7">
        <f>'JULIO 2023'!D194+'AGOSTO 2023'!D194+'SEPTIEMBRE 2023'!D194</f>
        <v>11789</v>
      </c>
      <c r="E194" s="7">
        <f t="shared" si="3"/>
        <v>2138133.39</v>
      </c>
    </row>
    <row r="195" spans="1:5" x14ac:dyDescent="0.25">
      <c r="A195" s="6" t="s">
        <v>379</v>
      </c>
      <c r="B195" s="6" t="s">
        <v>380</v>
      </c>
      <c r="C195" s="7">
        <f>'JULIO 2023'!C195+'AGOSTO 2023'!C195+'SEPTIEMBRE 2023'!C195</f>
        <v>697175.37</v>
      </c>
      <c r="D195" s="7">
        <f>'JULIO 2023'!D195+'AGOSTO 2023'!D195+'SEPTIEMBRE 2023'!D195</f>
        <v>0</v>
      </c>
      <c r="E195" s="7">
        <f t="shared" si="3"/>
        <v>697175.37</v>
      </c>
    </row>
    <row r="196" spans="1:5" x14ac:dyDescent="0.25">
      <c r="A196" s="6" t="s">
        <v>381</v>
      </c>
      <c r="B196" s="6" t="s">
        <v>382</v>
      </c>
      <c r="C196" s="7">
        <f>'JULIO 2023'!C196+'AGOSTO 2023'!C196+'SEPTIEMBRE 2023'!C196</f>
        <v>5021631.5999999996</v>
      </c>
      <c r="D196" s="7">
        <f>'JULIO 2023'!D196+'AGOSTO 2023'!D196+'SEPTIEMBRE 2023'!D196</f>
        <v>32067</v>
      </c>
      <c r="E196" s="7">
        <f t="shared" si="3"/>
        <v>4989564.5999999996</v>
      </c>
    </row>
    <row r="197" spans="1:5" x14ac:dyDescent="0.25">
      <c r="A197" s="6" t="s">
        <v>383</v>
      </c>
      <c r="B197" s="6" t="s">
        <v>384</v>
      </c>
      <c r="C197" s="7">
        <f>'JULIO 2023'!C197+'AGOSTO 2023'!C197+'SEPTIEMBRE 2023'!C197</f>
        <v>66227.19</v>
      </c>
      <c r="D197" s="7">
        <f>'JULIO 2023'!D197+'AGOSTO 2023'!D197+'SEPTIEMBRE 2023'!D197</f>
        <v>0</v>
      </c>
      <c r="E197" s="7">
        <f t="shared" si="3"/>
        <v>66227.19</v>
      </c>
    </row>
    <row r="198" spans="1:5" x14ac:dyDescent="0.25">
      <c r="A198" s="6" t="s">
        <v>385</v>
      </c>
      <c r="B198" s="6" t="s">
        <v>386</v>
      </c>
      <c r="C198" s="7">
        <f>'JULIO 2023'!C198+'AGOSTO 2023'!C198+'SEPTIEMBRE 2023'!C198</f>
        <v>340533.02999999997</v>
      </c>
      <c r="D198" s="7">
        <f>'JULIO 2023'!D198+'AGOSTO 2023'!D198+'SEPTIEMBRE 2023'!D198</f>
        <v>0</v>
      </c>
      <c r="E198" s="7">
        <f t="shared" si="3"/>
        <v>340533.02999999997</v>
      </c>
    </row>
    <row r="199" spans="1:5" x14ac:dyDescent="0.25">
      <c r="A199" s="6" t="s">
        <v>387</v>
      </c>
      <c r="B199" s="6" t="s">
        <v>388</v>
      </c>
      <c r="C199" s="7">
        <f>'JULIO 2023'!C199+'AGOSTO 2023'!C199+'SEPTIEMBRE 2023'!C199</f>
        <v>628039.55999999994</v>
      </c>
      <c r="D199" s="7">
        <f>'JULIO 2023'!D199+'AGOSTO 2023'!D199+'SEPTIEMBRE 2023'!D199</f>
        <v>0</v>
      </c>
      <c r="E199" s="7">
        <f t="shared" si="3"/>
        <v>628039.55999999994</v>
      </c>
    </row>
    <row r="200" spans="1:5" x14ac:dyDescent="0.25">
      <c r="A200" s="6" t="s">
        <v>389</v>
      </c>
      <c r="B200" s="6" t="s">
        <v>390</v>
      </c>
      <c r="C200" s="7">
        <f>'JULIO 2023'!C200+'AGOSTO 2023'!C200+'SEPTIEMBRE 2023'!C200</f>
        <v>306971.96000000002</v>
      </c>
      <c r="D200" s="7">
        <f>'JULIO 2023'!D200+'AGOSTO 2023'!D200+'SEPTIEMBRE 2023'!D200</f>
        <v>0</v>
      </c>
      <c r="E200" s="7">
        <f t="shared" ref="E200:E263" si="4">C200-D200</f>
        <v>306971.96000000002</v>
      </c>
    </row>
    <row r="201" spans="1:5" x14ac:dyDescent="0.25">
      <c r="A201" s="6" t="s">
        <v>391</v>
      </c>
      <c r="B201" s="6" t="s">
        <v>392</v>
      </c>
      <c r="C201" s="7">
        <f>'JULIO 2023'!C201+'AGOSTO 2023'!C201+'SEPTIEMBRE 2023'!C201</f>
        <v>236269.94999999998</v>
      </c>
      <c r="D201" s="7">
        <f>'JULIO 2023'!D201+'AGOSTO 2023'!D201+'SEPTIEMBRE 2023'!D201</f>
        <v>0</v>
      </c>
      <c r="E201" s="7">
        <f t="shared" si="4"/>
        <v>236269.94999999998</v>
      </c>
    </row>
    <row r="202" spans="1:5" x14ac:dyDescent="0.25">
      <c r="A202" s="6" t="s">
        <v>393</v>
      </c>
      <c r="B202" s="6" t="s">
        <v>394</v>
      </c>
      <c r="C202" s="7">
        <f>'JULIO 2023'!C202+'AGOSTO 2023'!C202+'SEPTIEMBRE 2023'!C202</f>
        <v>91062.38</v>
      </c>
      <c r="D202" s="7">
        <f>'JULIO 2023'!D202+'AGOSTO 2023'!D202+'SEPTIEMBRE 2023'!D202</f>
        <v>0</v>
      </c>
      <c r="E202" s="7">
        <f t="shared" si="4"/>
        <v>91062.38</v>
      </c>
    </row>
    <row r="203" spans="1:5" x14ac:dyDescent="0.25">
      <c r="A203" s="6" t="s">
        <v>395</v>
      </c>
      <c r="B203" s="6" t="s">
        <v>396</v>
      </c>
      <c r="C203" s="7">
        <f>'JULIO 2023'!C203+'AGOSTO 2023'!C203+'SEPTIEMBRE 2023'!C203</f>
        <v>735658.74</v>
      </c>
      <c r="D203" s="7">
        <f>'JULIO 2023'!D203+'AGOSTO 2023'!D203+'SEPTIEMBRE 2023'!D203</f>
        <v>0</v>
      </c>
      <c r="E203" s="7">
        <f t="shared" si="4"/>
        <v>735658.74</v>
      </c>
    </row>
    <row r="204" spans="1:5" x14ac:dyDescent="0.25">
      <c r="A204" s="6" t="s">
        <v>397</v>
      </c>
      <c r="B204" s="6" t="s">
        <v>398</v>
      </c>
      <c r="C204" s="7">
        <f>'JULIO 2023'!C204+'AGOSTO 2023'!C204+'SEPTIEMBRE 2023'!C204</f>
        <v>6667914.1499999994</v>
      </c>
      <c r="D204" s="7">
        <f>'JULIO 2023'!D204+'AGOSTO 2023'!D204+'SEPTIEMBRE 2023'!D204</f>
        <v>0</v>
      </c>
      <c r="E204" s="7">
        <f t="shared" si="4"/>
        <v>6667914.1499999994</v>
      </c>
    </row>
    <row r="205" spans="1:5" x14ac:dyDescent="0.25">
      <c r="A205" s="6" t="s">
        <v>399</v>
      </c>
      <c r="B205" s="6" t="s">
        <v>400</v>
      </c>
      <c r="C205" s="7">
        <f>'JULIO 2023'!C205+'AGOSTO 2023'!C205+'SEPTIEMBRE 2023'!C205</f>
        <v>110527.79999999999</v>
      </c>
      <c r="D205" s="7">
        <f>'JULIO 2023'!D205+'AGOSTO 2023'!D205+'SEPTIEMBRE 2023'!D205</f>
        <v>0</v>
      </c>
      <c r="E205" s="7">
        <f t="shared" si="4"/>
        <v>110527.79999999999</v>
      </c>
    </row>
    <row r="206" spans="1:5" x14ac:dyDescent="0.25">
      <c r="A206" s="6" t="s">
        <v>401</v>
      </c>
      <c r="B206" s="6" t="s">
        <v>402</v>
      </c>
      <c r="C206" s="7">
        <f>'JULIO 2023'!C206+'AGOSTO 2023'!C206+'SEPTIEMBRE 2023'!C206</f>
        <v>828511.04</v>
      </c>
      <c r="D206" s="7">
        <f>'JULIO 2023'!D206+'AGOSTO 2023'!D206+'SEPTIEMBRE 2023'!D206</f>
        <v>0</v>
      </c>
      <c r="E206" s="7">
        <f t="shared" si="4"/>
        <v>828511.04</v>
      </c>
    </row>
    <row r="207" spans="1:5" x14ac:dyDescent="0.25">
      <c r="A207" s="6" t="s">
        <v>403</v>
      </c>
      <c r="B207" s="6" t="s">
        <v>404</v>
      </c>
      <c r="C207" s="7">
        <f>'JULIO 2023'!C207+'AGOSTO 2023'!C207+'SEPTIEMBRE 2023'!C207</f>
        <v>420632.13</v>
      </c>
      <c r="D207" s="7">
        <f>'JULIO 2023'!D207+'AGOSTO 2023'!D207+'SEPTIEMBRE 2023'!D207</f>
        <v>0</v>
      </c>
      <c r="E207" s="7">
        <f t="shared" si="4"/>
        <v>420632.13</v>
      </c>
    </row>
    <row r="208" spans="1:5" x14ac:dyDescent="0.25">
      <c r="A208" s="6" t="s">
        <v>405</v>
      </c>
      <c r="B208" s="6" t="s">
        <v>406</v>
      </c>
      <c r="C208" s="7">
        <f>'JULIO 2023'!C208+'AGOSTO 2023'!C208+'SEPTIEMBRE 2023'!C208</f>
        <v>1024060.23</v>
      </c>
      <c r="D208" s="7">
        <f>'JULIO 2023'!D208+'AGOSTO 2023'!D208+'SEPTIEMBRE 2023'!D208</f>
        <v>0</v>
      </c>
      <c r="E208" s="7">
        <f t="shared" si="4"/>
        <v>1024060.23</v>
      </c>
    </row>
    <row r="209" spans="1:5" x14ac:dyDescent="0.25">
      <c r="A209" s="6" t="s">
        <v>407</v>
      </c>
      <c r="B209" s="6" t="s">
        <v>408</v>
      </c>
      <c r="C209" s="7">
        <f>'JULIO 2023'!C209+'AGOSTO 2023'!C209+'SEPTIEMBRE 2023'!C209</f>
        <v>791593.86</v>
      </c>
      <c r="D209" s="7">
        <f>'JULIO 2023'!D209+'AGOSTO 2023'!D209+'SEPTIEMBRE 2023'!D209</f>
        <v>0</v>
      </c>
      <c r="E209" s="7">
        <f t="shared" si="4"/>
        <v>791593.86</v>
      </c>
    </row>
    <row r="210" spans="1:5" x14ac:dyDescent="0.25">
      <c r="A210" s="6" t="s">
        <v>409</v>
      </c>
      <c r="B210" s="6" t="s">
        <v>410</v>
      </c>
      <c r="C210" s="7">
        <f>'JULIO 2023'!C210+'AGOSTO 2023'!C210+'SEPTIEMBRE 2023'!C210</f>
        <v>141851.46</v>
      </c>
      <c r="D210" s="7">
        <f>'JULIO 2023'!D210+'AGOSTO 2023'!D210+'SEPTIEMBRE 2023'!D210</f>
        <v>0</v>
      </c>
      <c r="E210" s="7">
        <f t="shared" si="4"/>
        <v>141851.46</v>
      </c>
    </row>
    <row r="211" spans="1:5" x14ac:dyDescent="0.25">
      <c r="A211" s="6" t="s">
        <v>411</v>
      </c>
      <c r="B211" s="6" t="s">
        <v>412</v>
      </c>
      <c r="C211" s="7">
        <f>'JULIO 2023'!C211+'AGOSTO 2023'!C211+'SEPTIEMBRE 2023'!C211</f>
        <v>3801127.2199999997</v>
      </c>
      <c r="D211" s="7">
        <f>'JULIO 2023'!D211+'AGOSTO 2023'!D211+'SEPTIEMBRE 2023'!D211</f>
        <v>0</v>
      </c>
      <c r="E211" s="7">
        <f t="shared" si="4"/>
        <v>3801127.2199999997</v>
      </c>
    </row>
    <row r="212" spans="1:5" x14ac:dyDescent="0.25">
      <c r="A212" s="6" t="s">
        <v>413</v>
      </c>
      <c r="B212" s="6" t="s">
        <v>414</v>
      </c>
      <c r="C212" s="7">
        <f>'JULIO 2023'!C212+'AGOSTO 2023'!C212+'SEPTIEMBRE 2023'!C212</f>
        <v>541675.73</v>
      </c>
      <c r="D212" s="7">
        <f>'JULIO 2023'!D212+'AGOSTO 2023'!D212+'SEPTIEMBRE 2023'!D212</f>
        <v>0</v>
      </c>
      <c r="E212" s="7">
        <f t="shared" si="4"/>
        <v>541675.73</v>
      </c>
    </row>
    <row r="213" spans="1:5" x14ac:dyDescent="0.25">
      <c r="A213" s="6" t="s">
        <v>415</v>
      </c>
      <c r="B213" s="6" t="s">
        <v>416</v>
      </c>
      <c r="C213" s="7">
        <f>'JULIO 2023'!C213+'AGOSTO 2023'!C213+'SEPTIEMBRE 2023'!C213</f>
        <v>4258229.04</v>
      </c>
      <c r="D213" s="7">
        <f>'JULIO 2023'!D213+'AGOSTO 2023'!D213+'SEPTIEMBRE 2023'!D213</f>
        <v>0</v>
      </c>
      <c r="E213" s="7">
        <f t="shared" si="4"/>
        <v>4258229.04</v>
      </c>
    </row>
    <row r="214" spans="1:5" x14ac:dyDescent="0.25">
      <c r="A214" s="6" t="s">
        <v>417</v>
      </c>
      <c r="B214" s="6" t="s">
        <v>418</v>
      </c>
      <c r="C214" s="7">
        <f>'JULIO 2023'!C214+'AGOSTO 2023'!C214+'SEPTIEMBRE 2023'!C214</f>
        <v>1552982.76</v>
      </c>
      <c r="D214" s="7">
        <f>'JULIO 2023'!D214+'AGOSTO 2023'!D214+'SEPTIEMBRE 2023'!D214</f>
        <v>0</v>
      </c>
      <c r="E214" s="7">
        <f t="shared" si="4"/>
        <v>1552982.76</v>
      </c>
    </row>
    <row r="215" spans="1:5" x14ac:dyDescent="0.25">
      <c r="A215" s="6" t="s">
        <v>419</v>
      </c>
      <c r="B215" s="6" t="s">
        <v>420</v>
      </c>
      <c r="C215" s="7">
        <f>'JULIO 2023'!C215+'AGOSTO 2023'!C215+'SEPTIEMBRE 2023'!C215</f>
        <v>135810.48000000001</v>
      </c>
      <c r="D215" s="7">
        <f>'JULIO 2023'!D215+'AGOSTO 2023'!D215+'SEPTIEMBRE 2023'!D215</f>
        <v>0</v>
      </c>
      <c r="E215" s="7">
        <f t="shared" si="4"/>
        <v>135810.48000000001</v>
      </c>
    </row>
    <row r="216" spans="1:5" x14ac:dyDescent="0.25">
      <c r="A216" s="6" t="s">
        <v>421</v>
      </c>
      <c r="B216" s="6" t="s">
        <v>422</v>
      </c>
      <c r="C216" s="7">
        <f>'JULIO 2023'!C216+'AGOSTO 2023'!C216+'SEPTIEMBRE 2023'!C216</f>
        <v>1291653.8599999999</v>
      </c>
      <c r="D216" s="7">
        <f>'JULIO 2023'!D216+'AGOSTO 2023'!D216+'SEPTIEMBRE 2023'!D216</f>
        <v>0</v>
      </c>
      <c r="E216" s="7">
        <f t="shared" si="4"/>
        <v>1291653.8599999999</v>
      </c>
    </row>
    <row r="217" spans="1:5" x14ac:dyDescent="0.25">
      <c r="A217" s="6" t="s">
        <v>423</v>
      </c>
      <c r="B217" s="6" t="s">
        <v>424</v>
      </c>
      <c r="C217" s="7">
        <f>'JULIO 2023'!C217+'AGOSTO 2023'!C217+'SEPTIEMBRE 2023'!C217</f>
        <v>763178.82000000007</v>
      </c>
      <c r="D217" s="7">
        <f>'JULIO 2023'!D217+'AGOSTO 2023'!D217+'SEPTIEMBRE 2023'!D217</f>
        <v>0</v>
      </c>
      <c r="E217" s="7">
        <f t="shared" si="4"/>
        <v>763178.82000000007</v>
      </c>
    </row>
    <row r="218" spans="1:5" x14ac:dyDescent="0.25">
      <c r="A218" s="6" t="s">
        <v>425</v>
      </c>
      <c r="B218" s="6" t="s">
        <v>426</v>
      </c>
      <c r="C218" s="7">
        <f>'JULIO 2023'!C218+'AGOSTO 2023'!C218+'SEPTIEMBRE 2023'!C218</f>
        <v>697399.11</v>
      </c>
      <c r="D218" s="7">
        <f>'JULIO 2023'!D218+'AGOSTO 2023'!D218+'SEPTIEMBRE 2023'!D218</f>
        <v>0</v>
      </c>
      <c r="E218" s="7">
        <f t="shared" si="4"/>
        <v>697399.11</v>
      </c>
    </row>
    <row r="219" spans="1:5" x14ac:dyDescent="0.25">
      <c r="A219" s="6" t="s">
        <v>427</v>
      </c>
      <c r="B219" s="6" t="s">
        <v>428</v>
      </c>
      <c r="C219" s="7">
        <f>'JULIO 2023'!C219+'AGOSTO 2023'!C219+'SEPTIEMBRE 2023'!C219</f>
        <v>940381.29</v>
      </c>
      <c r="D219" s="7">
        <f>'JULIO 2023'!D219+'AGOSTO 2023'!D219+'SEPTIEMBRE 2023'!D219</f>
        <v>0</v>
      </c>
      <c r="E219" s="7">
        <f t="shared" si="4"/>
        <v>940381.29</v>
      </c>
    </row>
    <row r="220" spans="1:5" x14ac:dyDescent="0.25">
      <c r="A220" s="6" t="s">
        <v>429</v>
      </c>
      <c r="B220" s="6" t="s">
        <v>430</v>
      </c>
      <c r="C220" s="7">
        <f>'JULIO 2023'!C220+'AGOSTO 2023'!C220+'SEPTIEMBRE 2023'!C220</f>
        <v>454864.41000000003</v>
      </c>
      <c r="D220" s="7">
        <f>'JULIO 2023'!D220+'AGOSTO 2023'!D220+'SEPTIEMBRE 2023'!D220</f>
        <v>0</v>
      </c>
      <c r="E220" s="7">
        <f t="shared" si="4"/>
        <v>454864.41000000003</v>
      </c>
    </row>
    <row r="221" spans="1:5" x14ac:dyDescent="0.25">
      <c r="A221" s="6" t="s">
        <v>431</v>
      </c>
      <c r="B221" s="6" t="s">
        <v>432</v>
      </c>
      <c r="C221" s="7">
        <f>'JULIO 2023'!C221+'AGOSTO 2023'!C221+'SEPTIEMBRE 2023'!C221</f>
        <v>196667.88</v>
      </c>
      <c r="D221" s="7">
        <f>'JULIO 2023'!D221+'AGOSTO 2023'!D221+'SEPTIEMBRE 2023'!D221</f>
        <v>0</v>
      </c>
      <c r="E221" s="7">
        <f t="shared" si="4"/>
        <v>196667.88</v>
      </c>
    </row>
    <row r="222" spans="1:5" x14ac:dyDescent="0.25">
      <c r="A222" s="6" t="s">
        <v>433</v>
      </c>
      <c r="B222" s="6" t="s">
        <v>434</v>
      </c>
      <c r="C222" s="7">
        <f>'JULIO 2023'!C222+'AGOSTO 2023'!C222+'SEPTIEMBRE 2023'!C222</f>
        <v>277661.94</v>
      </c>
      <c r="D222" s="7">
        <f>'JULIO 2023'!D222+'AGOSTO 2023'!D222+'SEPTIEMBRE 2023'!D222</f>
        <v>0</v>
      </c>
      <c r="E222" s="7">
        <f t="shared" si="4"/>
        <v>277661.94</v>
      </c>
    </row>
    <row r="223" spans="1:5" x14ac:dyDescent="0.25">
      <c r="A223" s="6" t="s">
        <v>435</v>
      </c>
      <c r="B223" s="6" t="s">
        <v>436</v>
      </c>
      <c r="C223" s="7">
        <f>'JULIO 2023'!C223+'AGOSTO 2023'!C223+'SEPTIEMBRE 2023'!C223</f>
        <v>743937.14</v>
      </c>
      <c r="D223" s="7">
        <f>'JULIO 2023'!D223+'AGOSTO 2023'!D223+'SEPTIEMBRE 2023'!D223</f>
        <v>0</v>
      </c>
      <c r="E223" s="7">
        <f t="shared" si="4"/>
        <v>743937.14</v>
      </c>
    </row>
    <row r="224" spans="1:5" x14ac:dyDescent="0.25">
      <c r="A224" s="6" t="s">
        <v>437</v>
      </c>
      <c r="B224" s="6" t="s">
        <v>438</v>
      </c>
      <c r="C224" s="7">
        <f>'JULIO 2023'!C224+'AGOSTO 2023'!C224+'SEPTIEMBRE 2023'!C224</f>
        <v>121714.83</v>
      </c>
      <c r="D224" s="7">
        <f>'JULIO 2023'!D224+'AGOSTO 2023'!D224+'SEPTIEMBRE 2023'!D224</f>
        <v>0</v>
      </c>
      <c r="E224" s="7">
        <f t="shared" si="4"/>
        <v>121714.83</v>
      </c>
    </row>
    <row r="225" spans="1:5" x14ac:dyDescent="0.25">
      <c r="A225" s="6" t="s">
        <v>439</v>
      </c>
      <c r="B225" s="6" t="s">
        <v>440</v>
      </c>
      <c r="C225" s="7">
        <f>'JULIO 2023'!C225+'AGOSTO 2023'!C225+'SEPTIEMBRE 2023'!C225</f>
        <v>596939.63</v>
      </c>
      <c r="D225" s="7">
        <f>'JULIO 2023'!D225+'AGOSTO 2023'!D225+'SEPTIEMBRE 2023'!D225</f>
        <v>0</v>
      </c>
      <c r="E225" s="7">
        <f t="shared" si="4"/>
        <v>596939.63</v>
      </c>
    </row>
    <row r="226" spans="1:5" x14ac:dyDescent="0.25">
      <c r="A226" s="6" t="s">
        <v>441</v>
      </c>
      <c r="B226" s="6" t="s">
        <v>442</v>
      </c>
      <c r="C226" s="7">
        <f>'JULIO 2023'!C226+'AGOSTO 2023'!C226+'SEPTIEMBRE 2023'!C226</f>
        <v>602309.39999999991</v>
      </c>
      <c r="D226" s="7">
        <f>'JULIO 2023'!D226+'AGOSTO 2023'!D226+'SEPTIEMBRE 2023'!D226</f>
        <v>0</v>
      </c>
      <c r="E226" s="7">
        <f t="shared" si="4"/>
        <v>602309.39999999991</v>
      </c>
    </row>
    <row r="227" spans="1:5" x14ac:dyDescent="0.25">
      <c r="A227" s="6" t="s">
        <v>443</v>
      </c>
      <c r="B227" s="6" t="s">
        <v>444</v>
      </c>
      <c r="C227" s="7">
        <f>'JULIO 2023'!C227+'AGOSTO 2023'!C227+'SEPTIEMBRE 2023'!C227</f>
        <v>334268.3</v>
      </c>
      <c r="D227" s="7">
        <f>'JULIO 2023'!D227+'AGOSTO 2023'!D227+'SEPTIEMBRE 2023'!D227</f>
        <v>0</v>
      </c>
      <c r="E227" s="7">
        <f t="shared" si="4"/>
        <v>334268.3</v>
      </c>
    </row>
    <row r="228" spans="1:5" x14ac:dyDescent="0.25">
      <c r="A228" s="6" t="s">
        <v>445</v>
      </c>
      <c r="B228" s="6" t="s">
        <v>446</v>
      </c>
      <c r="C228" s="7">
        <f>'JULIO 2023'!C228+'AGOSTO 2023'!C228+'SEPTIEMBRE 2023'!C228</f>
        <v>319053.93</v>
      </c>
      <c r="D228" s="7">
        <f>'JULIO 2023'!D228+'AGOSTO 2023'!D228+'SEPTIEMBRE 2023'!D228</f>
        <v>0</v>
      </c>
      <c r="E228" s="7">
        <f t="shared" si="4"/>
        <v>319053.93</v>
      </c>
    </row>
    <row r="229" spans="1:5" x14ac:dyDescent="0.25">
      <c r="A229" s="6" t="s">
        <v>447</v>
      </c>
      <c r="B229" s="6" t="s">
        <v>448</v>
      </c>
      <c r="C229" s="7">
        <f>'JULIO 2023'!C229+'AGOSTO 2023'!C229+'SEPTIEMBRE 2023'!C229</f>
        <v>98445.81</v>
      </c>
      <c r="D229" s="7">
        <f>'JULIO 2023'!D229+'AGOSTO 2023'!D229+'SEPTIEMBRE 2023'!D229</f>
        <v>0</v>
      </c>
      <c r="E229" s="7">
        <f t="shared" si="4"/>
        <v>98445.81</v>
      </c>
    </row>
    <row r="230" spans="1:5" x14ac:dyDescent="0.25">
      <c r="A230" s="6" t="s">
        <v>449</v>
      </c>
      <c r="B230" s="6" t="s">
        <v>450</v>
      </c>
      <c r="C230" s="7">
        <f>'JULIO 2023'!C230+'AGOSTO 2023'!C230+'SEPTIEMBRE 2023'!C230</f>
        <v>143865.14000000001</v>
      </c>
      <c r="D230" s="7">
        <f>'JULIO 2023'!D230+'AGOSTO 2023'!D230+'SEPTIEMBRE 2023'!D230</f>
        <v>0</v>
      </c>
      <c r="E230" s="7">
        <f t="shared" si="4"/>
        <v>143865.14000000001</v>
      </c>
    </row>
    <row r="231" spans="1:5" x14ac:dyDescent="0.25">
      <c r="A231" s="6" t="s">
        <v>451</v>
      </c>
      <c r="B231" s="6" t="s">
        <v>452</v>
      </c>
      <c r="C231" s="7">
        <f>'JULIO 2023'!C231+'AGOSTO 2023'!C231+'SEPTIEMBRE 2023'!C231</f>
        <v>1320740.1300000001</v>
      </c>
      <c r="D231" s="7">
        <f>'JULIO 2023'!D231+'AGOSTO 2023'!D231+'SEPTIEMBRE 2023'!D231</f>
        <v>0</v>
      </c>
      <c r="E231" s="7">
        <f t="shared" si="4"/>
        <v>1320740.1300000001</v>
      </c>
    </row>
    <row r="232" spans="1:5" x14ac:dyDescent="0.25">
      <c r="A232" s="6" t="s">
        <v>453</v>
      </c>
      <c r="B232" s="6" t="s">
        <v>454</v>
      </c>
      <c r="C232" s="7">
        <f>'JULIO 2023'!C232+'AGOSTO 2023'!C232+'SEPTIEMBRE 2023'!C232</f>
        <v>664733</v>
      </c>
      <c r="D232" s="7">
        <f>'JULIO 2023'!D232+'AGOSTO 2023'!D232+'SEPTIEMBRE 2023'!D232</f>
        <v>0</v>
      </c>
      <c r="E232" s="7">
        <f t="shared" si="4"/>
        <v>664733</v>
      </c>
    </row>
    <row r="233" spans="1:5" x14ac:dyDescent="0.25">
      <c r="A233" s="6" t="s">
        <v>455</v>
      </c>
      <c r="B233" s="6" t="s">
        <v>456</v>
      </c>
      <c r="C233" s="7">
        <f>'JULIO 2023'!C233+'AGOSTO 2023'!C233+'SEPTIEMBRE 2023'!C233</f>
        <v>4103176.88</v>
      </c>
      <c r="D233" s="7">
        <f>'JULIO 2023'!D233+'AGOSTO 2023'!D233+'SEPTIEMBRE 2023'!D233</f>
        <v>127946</v>
      </c>
      <c r="E233" s="7">
        <f t="shared" si="4"/>
        <v>3975230.88</v>
      </c>
    </row>
    <row r="234" spans="1:5" x14ac:dyDescent="0.25">
      <c r="A234" s="6" t="s">
        <v>457</v>
      </c>
      <c r="B234" s="6" t="s">
        <v>458</v>
      </c>
      <c r="C234" s="7">
        <f>'JULIO 2023'!C234+'AGOSTO 2023'!C234+'SEPTIEMBRE 2023'!C234</f>
        <v>186375.83</v>
      </c>
      <c r="D234" s="7">
        <f>'JULIO 2023'!D234+'AGOSTO 2023'!D234+'SEPTIEMBRE 2023'!D234</f>
        <v>0</v>
      </c>
      <c r="E234" s="7">
        <f t="shared" si="4"/>
        <v>186375.83</v>
      </c>
    </row>
    <row r="235" spans="1:5" x14ac:dyDescent="0.25">
      <c r="A235" s="6" t="s">
        <v>459</v>
      </c>
      <c r="B235" s="6" t="s">
        <v>460</v>
      </c>
      <c r="C235" s="7">
        <f>'JULIO 2023'!C235+'AGOSTO 2023'!C235+'SEPTIEMBRE 2023'!C235</f>
        <v>2046778.02</v>
      </c>
      <c r="D235" s="7">
        <f>'JULIO 2023'!D235+'AGOSTO 2023'!D235+'SEPTIEMBRE 2023'!D235</f>
        <v>0</v>
      </c>
      <c r="E235" s="7">
        <f t="shared" si="4"/>
        <v>2046778.02</v>
      </c>
    </row>
    <row r="236" spans="1:5" x14ac:dyDescent="0.25">
      <c r="A236" s="6" t="s">
        <v>461</v>
      </c>
      <c r="B236" s="6" t="s">
        <v>462</v>
      </c>
      <c r="C236" s="7">
        <f>'JULIO 2023'!C236+'AGOSTO 2023'!C236+'SEPTIEMBRE 2023'!C236</f>
        <v>208526.13</v>
      </c>
      <c r="D236" s="7">
        <f>'JULIO 2023'!D236+'AGOSTO 2023'!D236+'SEPTIEMBRE 2023'!D236</f>
        <v>0</v>
      </c>
      <c r="E236" s="7">
        <f t="shared" si="4"/>
        <v>208526.13</v>
      </c>
    </row>
    <row r="237" spans="1:5" x14ac:dyDescent="0.25">
      <c r="A237" s="6" t="s">
        <v>463</v>
      </c>
      <c r="B237" s="6" t="s">
        <v>464</v>
      </c>
      <c r="C237" s="7">
        <f>'JULIO 2023'!C237+'AGOSTO 2023'!C237+'SEPTIEMBRE 2023'!C237</f>
        <v>713060.94000000006</v>
      </c>
      <c r="D237" s="7">
        <f>'JULIO 2023'!D237+'AGOSTO 2023'!D237+'SEPTIEMBRE 2023'!D237</f>
        <v>0</v>
      </c>
      <c r="E237" s="7">
        <f t="shared" si="4"/>
        <v>713060.94000000006</v>
      </c>
    </row>
    <row r="238" spans="1:5" x14ac:dyDescent="0.25">
      <c r="A238" s="6" t="s">
        <v>465</v>
      </c>
      <c r="B238" s="6" t="s">
        <v>466</v>
      </c>
      <c r="C238" s="7">
        <f>'JULIO 2023'!C238+'AGOSTO 2023'!C238+'SEPTIEMBRE 2023'!C238</f>
        <v>4963682.82</v>
      </c>
      <c r="D238" s="7">
        <f>'JULIO 2023'!D238+'AGOSTO 2023'!D238+'SEPTIEMBRE 2023'!D238</f>
        <v>0</v>
      </c>
      <c r="E238" s="7">
        <f t="shared" si="4"/>
        <v>4963682.82</v>
      </c>
    </row>
    <row r="239" spans="1:5" x14ac:dyDescent="0.25">
      <c r="A239" s="6" t="s">
        <v>467</v>
      </c>
      <c r="B239" s="6" t="s">
        <v>468</v>
      </c>
      <c r="C239" s="7">
        <f>'JULIO 2023'!C239+'AGOSTO 2023'!C239+'SEPTIEMBRE 2023'!C239</f>
        <v>384833.64</v>
      </c>
      <c r="D239" s="7">
        <f>'JULIO 2023'!D239+'AGOSTO 2023'!D239+'SEPTIEMBRE 2023'!D239</f>
        <v>0</v>
      </c>
      <c r="E239" s="7">
        <f t="shared" si="4"/>
        <v>384833.64</v>
      </c>
    </row>
    <row r="240" spans="1:5" x14ac:dyDescent="0.25">
      <c r="A240" s="6" t="s">
        <v>469</v>
      </c>
      <c r="B240" s="6" t="s">
        <v>470</v>
      </c>
      <c r="C240" s="7">
        <f>'JULIO 2023'!C240+'AGOSTO 2023'!C240+'SEPTIEMBRE 2023'!C240</f>
        <v>1602653.15</v>
      </c>
      <c r="D240" s="7">
        <f>'JULIO 2023'!D240+'AGOSTO 2023'!D240+'SEPTIEMBRE 2023'!D240</f>
        <v>0</v>
      </c>
      <c r="E240" s="7">
        <f t="shared" si="4"/>
        <v>1602653.15</v>
      </c>
    </row>
    <row r="241" spans="1:5" x14ac:dyDescent="0.25">
      <c r="A241" s="6" t="s">
        <v>471</v>
      </c>
      <c r="B241" s="6" t="s">
        <v>472</v>
      </c>
      <c r="C241" s="7">
        <f>'JULIO 2023'!C241+'AGOSTO 2023'!C241+'SEPTIEMBRE 2023'!C241</f>
        <v>856702.35000000009</v>
      </c>
      <c r="D241" s="7">
        <f>'JULIO 2023'!D241+'AGOSTO 2023'!D241+'SEPTIEMBRE 2023'!D241</f>
        <v>0</v>
      </c>
      <c r="E241" s="7">
        <f t="shared" si="4"/>
        <v>856702.35000000009</v>
      </c>
    </row>
    <row r="242" spans="1:5" x14ac:dyDescent="0.25">
      <c r="A242" s="6" t="s">
        <v>473</v>
      </c>
      <c r="B242" s="6" t="s">
        <v>474</v>
      </c>
      <c r="C242" s="7">
        <f>'JULIO 2023'!C242+'AGOSTO 2023'!C242+'SEPTIEMBRE 2023'!C242</f>
        <v>306971.96000000002</v>
      </c>
      <c r="D242" s="7">
        <f>'JULIO 2023'!D242+'AGOSTO 2023'!D242+'SEPTIEMBRE 2023'!D242</f>
        <v>0</v>
      </c>
      <c r="E242" s="7">
        <f t="shared" si="4"/>
        <v>306971.96000000002</v>
      </c>
    </row>
    <row r="243" spans="1:5" x14ac:dyDescent="0.25">
      <c r="A243" s="6" t="s">
        <v>475</v>
      </c>
      <c r="B243" s="6" t="s">
        <v>476</v>
      </c>
      <c r="C243" s="7">
        <f>'JULIO 2023'!C243+'AGOSTO 2023'!C243+'SEPTIEMBRE 2023'!C243</f>
        <v>350825.08999999997</v>
      </c>
      <c r="D243" s="7">
        <f>'JULIO 2023'!D243+'AGOSTO 2023'!D243+'SEPTIEMBRE 2023'!D243</f>
        <v>0</v>
      </c>
      <c r="E243" s="7">
        <f t="shared" si="4"/>
        <v>350825.08999999997</v>
      </c>
    </row>
    <row r="244" spans="1:5" x14ac:dyDescent="0.25">
      <c r="A244" s="6" t="s">
        <v>477</v>
      </c>
      <c r="B244" s="6" t="s">
        <v>478</v>
      </c>
      <c r="C244" s="7">
        <f>'JULIO 2023'!C244+'AGOSTO 2023'!C244+'SEPTIEMBRE 2023'!C244</f>
        <v>222398.03999999998</v>
      </c>
      <c r="D244" s="7">
        <f>'JULIO 2023'!D244+'AGOSTO 2023'!D244+'SEPTIEMBRE 2023'!D244</f>
        <v>0</v>
      </c>
      <c r="E244" s="7">
        <f t="shared" si="4"/>
        <v>222398.03999999998</v>
      </c>
    </row>
    <row r="245" spans="1:5" x14ac:dyDescent="0.25">
      <c r="A245" s="6" t="s">
        <v>479</v>
      </c>
      <c r="B245" s="6" t="s">
        <v>480</v>
      </c>
      <c r="C245" s="7">
        <f>'JULIO 2023'!C245+'AGOSTO 2023'!C245+'SEPTIEMBRE 2023'!C245</f>
        <v>223740.48</v>
      </c>
      <c r="D245" s="7">
        <f>'JULIO 2023'!D245+'AGOSTO 2023'!D245+'SEPTIEMBRE 2023'!D245</f>
        <v>0</v>
      </c>
      <c r="E245" s="7">
        <f t="shared" si="4"/>
        <v>223740.48</v>
      </c>
    </row>
    <row r="246" spans="1:5" x14ac:dyDescent="0.25">
      <c r="A246" s="6" t="s">
        <v>481</v>
      </c>
      <c r="B246" s="6" t="s">
        <v>482</v>
      </c>
      <c r="C246" s="7">
        <f>'JULIO 2023'!C246+'AGOSTO 2023'!C246+'SEPTIEMBRE 2023'!C246</f>
        <v>615062.61</v>
      </c>
      <c r="D246" s="7">
        <f>'JULIO 2023'!D246+'AGOSTO 2023'!D246+'SEPTIEMBRE 2023'!D246</f>
        <v>0</v>
      </c>
      <c r="E246" s="7">
        <f t="shared" si="4"/>
        <v>615062.61</v>
      </c>
    </row>
    <row r="247" spans="1:5" x14ac:dyDescent="0.25">
      <c r="A247" s="6" t="s">
        <v>483</v>
      </c>
      <c r="B247" s="6" t="s">
        <v>484</v>
      </c>
      <c r="C247" s="7">
        <f>'JULIO 2023'!C247+'AGOSTO 2023'!C247+'SEPTIEMBRE 2023'!C247</f>
        <v>231347.66999999998</v>
      </c>
      <c r="D247" s="7">
        <f>'JULIO 2023'!D247+'AGOSTO 2023'!D247+'SEPTIEMBRE 2023'!D247</f>
        <v>0</v>
      </c>
      <c r="E247" s="7">
        <f t="shared" si="4"/>
        <v>231347.66999999998</v>
      </c>
    </row>
    <row r="248" spans="1:5" x14ac:dyDescent="0.25">
      <c r="A248" s="6" t="s">
        <v>485</v>
      </c>
      <c r="B248" s="6" t="s">
        <v>486</v>
      </c>
      <c r="C248" s="7">
        <f>'JULIO 2023'!C248+'AGOSTO 2023'!C248+'SEPTIEMBRE 2023'!C248</f>
        <v>2782436.7600000002</v>
      </c>
      <c r="D248" s="7">
        <f>'JULIO 2023'!D248+'AGOSTO 2023'!D248+'SEPTIEMBRE 2023'!D248</f>
        <v>0</v>
      </c>
      <c r="E248" s="7">
        <f t="shared" si="4"/>
        <v>2782436.7600000002</v>
      </c>
    </row>
    <row r="249" spans="1:5" x14ac:dyDescent="0.25">
      <c r="A249" s="6" t="s">
        <v>487</v>
      </c>
      <c r="B249" s="6" t="s">
        <v>488</v>
      </c>
      <c r="C249" s="7">
        <f>'JULIO 2023'!C249+'AGOSTO 2023'!C249+'SEPTIEMBRE 2023'!C249</f>
        <v>441887.46</v>
      </c>
      <c r="D249" s="7">
        <f>'JULIO 2023'!D249+'AGOSTO 2023'!D249+'SEPTIEMBRE 2023'!D249</f>
        <v>0</v>
      </c>
      <c r="E249" s="7">
        <f t="shared" si="4"/>
        <v>441887.46</v>
      </c>
    </row>
    <row r="250" spans="1:5" x14ac:dyDescent="0.25">
      <c r="A250" s="6" t="s">
        <v>489</v>
      </c>
      <c r="B250" s="6" t="s">
        <v>490</v>
      </c>
      <c r="C250" s="7">
        <f>'JULIO 2023'!C250+'AGOSTO 2023'!C250+'SEPTIEMBRE 2023'!C250</f>
        <v>880195.1</v>
      </c>
      <c r="D250" s="7">
        <f>'JULIO 2023'!D250+'AGOSTO 2023'!D250+'SEPTIEMBRE 2023'!D250</f>
        <v>0</v>
      </c>
      <c r="E250" s="7">
        <f t="shared" si="4"/>
        <v>880195.1</v>
      </c>
    </row>
    <row r="251" spans="1:5" x14ac:dyDescent="0.25">
      <c r="A251" s="6" t="s">
        <v>491</v>
      </c>
      <c r="B251" s="6" t="s">
        <v>492</v>
      </c>
      <c r="C251" s="7">
        <f>'JULIO 2023'!C251+'AGOSTO 2023'!C251+'SEPTIEMBRE 2023'!C251</f>
        <v>296232.41000000003</v>
      </c>
      <c r="D251" s="7">
        <f>'JULIO 2023'!D251+'AGOSTO 2023'!D251+'SEPTIEMBRE 2023'!D251</f>
        <v>0</v>
      </c>
      <c r="E251" s="7">
        <f t="shared" si="4"/>
        <v>296232.41000000003</v>
      </c>
    </row>
    <row r="252" spans="1:5" x14ac:dyDescent="0.25">
      <c r="A252" s="6" t="s">
        <v>493</v>
      </c>
      <c r="B252" s="6" t="s">
        <v>494</v>
      </c>
      <c r="C252" s="7">
        <f>'JULIO 2023'!C252+'AGOSTO 2023'!C252+'SEPTIEMBRE 2023'!C252</f>
        <v>136705.44</v>
      </c>
      <c r="D252" s="7">
        <f>'JULIO 2023'!D252+'AGOSTO 2023'!D252+'SEPTIEMBRE 2023'!D252</f>
        <v>0</v>
      </c>
      <c r="E252" s="7">
        <f t="shared" si="4"/>
        <v>136705.44</v>
      </c>
    </row>
    <row r="253" spans="1:5" x14ac:dyDescent="0.25">
      <c r="A253" s="6" t="s">
        <v>495</v>
      </c>
      <c r="B253" s="6" t="s">
        <v>496</v>
      </c>
      <c r="C253" s="7">
        <f>'JULIO 2023'!C253+'AGOSTO 2023'!C253+'SEPTIEMBRE 2023'!C253</f>
        <v>362235.86</v>
      </c>
      <c r="D253" s="7">
        <f>'JULIO 2023'!D253+'AGOSTO 2023'!D253+'SEPTIEMBRE 2023'!D253</f>
        <v>0</v>
      </c>
      <c r="E253" s="7">
        <f t="shared" si="4"/>
        <v>362235.86</v>
      </c>
    </row>
    <row r="254" spans="1:5" x14ac:dyDescent="0.25">
      <c r="A254" s="6" t="s">
        <v>497</v>
      </c>
      <c r="B254" s="6" t="s">
        <v>498</v>
      </c>
      <c r="C254" s="7">
        <f>'JULIO 2023'!C254+'AGOSTO 2023'!C254+'SEPTIEMBRE 2023'!C254</f>
        <v>3483863.19</v>
      </c>
      <c r="D254" s="7">
        <f>'JULIO 2023'!D254+'AGOSTO 2023'!D254+'SEPTIEMBRE 2023'!D254</f>
        <v>0</v>
      </c>
      <c r="E254" s="7">
        <f t="shared" si="4"/>
        <v>3483863.19</v>
      </c>
    </row>
    <row r="255" spans="1:5" x14ac:dyDescent="0.25">
      <c r="A255" s="6" t="s">
        <v>499</v>
      </c>
      <c r="B255" s="6" t="s">
        <v>500</v>
      </c>
      <c r="C255" s="7">
        <f>'JULIO 2023'!C255+'AGOSTO 2023'!C255+'SEPTIEMBRE 2023'!C255</f>
        <v>857149.83</v>
      </c>
      <c r="D255" s="7">
        <f>'JULIO 2023'!D255+'AGOSTO 2023'!D255+'SEPTIEMBRE 2023'!D255</f>
        <v>0</v>
      </c>
      <c r="E255" s="7">
        <f t="shared" si="4"/>
        <v>857149.83</v>
      </c>
    </row>
    <row r="256" spans="1:5" x14ac:dyDescent="0.25">
      <c r="A256" s="6" t="s">
        <v>501</v>
      </c>
      <c r="B256" s="6" t="s">
        <v>502</v>
      </c>
      <c r="C256" s="7">
        <f>'JULIO 2023'!C256+'AGOSTO 2023'!C256+'SEPTIEMBRE 2023'!C256</f>
        <v>277214.46000000002</v>
      </c>
      <c r="D256" s="7">
        <f>'JULIO 2023'!D256+'AGOSTO 2023'!D256+'SEPTIEMBRE 2023'!D256</f>
        <v>0</v>
      </c>
      <c r="E256" s="7">
        <f t="shared" si="4"/>
        <v>277214.46000000002</v>
      </c>
    </row>
    <row r="257" spans="1:5" x14ac:dyDescent="0.25">
      <c r="A257" s="6" t="s">
        <v>503</v>
      </c>
      <c r="B257" s="6" t="s">
        <v>504</v>
      </c>
      <c r="C257" s="7">
        <f>'JULIO 2023'!C257+'AGOSTO 2023'!C257+'SEPTIEMBRE 2023'!C257</f>
        <v>272292.18</v>
      </c>
      <c r="D257" s="7">
        <f>'JULIO 2023'!D257+'AGOSTO 2023'!D257+'SEPTIEMBRE 2023'!D257</f>
        <v>0</v>
      </c>
      <c r="E257" s="7">
        <f t="shared" si="4"/>
        <v>272292.18</v>
      </c>
    </row>
    <row r="258" spans="1:5" x14ac:dyDescent="0.25">
      <c r="A258" s="6" t="s">
        <v>505</v>
      </c>
      <c r="B258" s="6" t="s">
        <v>506</v>
      </c>
      <c r="C258" s="7">
        <f>'JULIO 2023'!C258+'AGOSTO 2023'!C258+'SEPTIEMBRE 2023'!C258</f>
        <v>533397.32999999996</v>
      </c>
      <c r="D258" s="7">
        <f>'JULIO 2023'!D258+'AGOSTO 2023'!D258+'SEPTIEMBRE 2023'!D258</f>
        <v>0</v>
      </c>
      <c r="E258" s="7">
        <f t="shared" si="4"/>
        <v>533397.32999999996</v>
      </c>
    </row>
    <row r="259" spans="1:5" x14ac:dyDescent="0.25">
      <c r="A259" s="6" t="s">
        <v>507</v>
      </c>
      <c r="B259" s="6" t="s">
        <v>508</v>
      </c>
      <c r="C259" s="7">
        <f>'JULIO 2023'!C259+'AGOSTO 2023'!C259+'SEPTIEMBRE 2023'!C259</f>
        <v>452179.53</v>
      </c>
      <c r="D259" s="7">
        <f>'JULIO 2023'!D259+'AGOSTO 2023'!D259+'SEPTIEMBRE 2023'!D259</f>
        <v>0</v>
      </c>
      <c r="E259" s="7">
        <f t="shared" si="4"/>
        <v>452179.53</v>
      </c>
    </row>
    <row r="260" spans="1:5" x14ac:dyDescent="0.25">
      <c r="A260" s="6" t="s">
        <v>509</v>
      </c>
      <c r="B260" s="6" t="s">
        <v>510</v>
      </c>
      <c r="C260" s="7">
        <f>'JULIO 2023'!C260+'AGOSTO 2023'!C260+'SEPTIEMBRE 2023'!C260</f>
        <v>717535.76</v>
      </c>
      <c r="D260" s="7">
        <f>'JULIO 2023'!D260+'AGOSTO 2023'!D260+'SEPTIEMBRE 2023'!D260</f>
        <v>0</v>
      </c>
      <c r="E260" s="7">
        <f t="shared" si="4"/>
        <v>717535.76</v>
      </c>
    </row>
    <row r="261" spans="1:5" x14ac:dyDescent="0.25">
      <c r="A261" s="6" t="s">
        <v>511</v>
      </c>
      <c r="B261" s="6" t="s">
        <v>512</v>
      </c>
      <c r="C261" s="7">
        <f>'JULIO 2023'!C261+'AGOSTO 2023'!C261+'SEPTIEMBRE 2023'!C261</f>
        <v>442334.94000000006</v>
      </c>
      <c r="D261" s="7">
        <f>'JULIO 2023'!D261+'AGOSTO 2023'!D261+'SEPTIEMBRE 2023'!D261</f>
        <v>0</v>
      </c>
      <c r="E261" s="7">
        <f t="shared" si="4"/>
        <v>442334.94000000006</v>
      </c>
    </row>
    <row r="262" spans="1:5" x14ac:dyDescent="0.25">
      <c r="A262" s="6" t="s">
        <v>513</v>
      </c>
      <c r="B262" s="6" t="s">
        <v>514</v>
      </c>
      <c r="C262" s="7">
        <f>'JULIO 2023'!C262+'AGOSTO 2023'!C262+'SEPTIEMBRE 2023'!C262</f>
        <v>51236.57</v>
      </c>
      <c r="D262" s="7">
        <f>'JULIO 2023'!D262+'AGOSTO 2023'!D262+'SEPTIEMBRE 2023'!D262</f>
        <v>0</v>
      </c>
      <c r="E262" s="7">
        <f t="shared" si="4"/>
        <v>51236.57</v>
      </c>
    </row>
    <row r="263" spans="1:5" x14ac:dyDescent="0.25">
      <c r="A263" s="6" t="s">
        <v>515</v>
      </c>
      <c r="B263" s="6" t="s">
        <v>516</v>
      </c>
      <c r="C263" s="7">
        <f>'JULIO 2023'!C263+'AGOSTO 2023'!C263+'SEPTIEMBRE 2023'!C263</f>
        <v>235374.99</v>
      </c>
      <c r="D263" s="7">
        <f>'JULIO 2023'!D263+'AGOSTO 2023'!D263+'SEPTIEMBRE 2023'!D263</f>
        <v>0</v>
      </c>
      <c r="E263" s="7">
        <f t="shared" si="4"/>
        <v>235374.99</v>
      </c>
    </row>
    <row r="264" spans="1:5" x14ac:dyDescent="0.25">
      <c r="A264" s="6" t="s">
        <v>517</v>
      </c>
      <c r="B264" s="6" t="s">
        <v>518</v>
      </c>
      <c r="C264" s="7">
        <f>'JULIO 2023'!C264+'AGOSTO 2023'!C264+'SEPTIEMBRE 2023'!C264</f>
        <v>156170.84999999998</v>
      </c>
      <c r="D264" s="7">
        <f>'JULIO 2023'!D264+'AGOSTO 2023'!D264+'SEPTIEMBRE 2023'!D264</f>
        <v>0</v>
      </c>
      <c r="E264" s="7">
        <f t="shared" ref="E264:E327" si="5">C264-D264</f>
        <v>156170.84999999998</v>
      </c>
    </row>
    <row r="265" spans="1:5" x14ac:dyDescent="0.25">
      <c r="A265" s="6" t="s">
        <v>519</v>
      </c>
      <c r="B265" s="6" t="s">
        <v>520</v>
      </c>
      <c r="C265" s="7">
        <f>'JULIO 2023'!C265+'AGOSTO 2023'!C265+'SEPTIEMBRE 2023'!C265</f>
        <v>479252.13</v>
      </c>
      <c r="D265" s="7">
        <f>'JULIO 2023'!D265+'AGOSTO 2023'!D265+'SEPTIEMBRE 2023'!D265</f>
        <v>0</v>
      </c>
      <c r="E265" s="7">
        <f t="shared" si="5"/>
        <v>479252.13</v>
      </c>
    </row>
    <row r="266" spans="1:5" x14ac:dyDescent="0.25">
      <c r="A266" s="6" t="s">
        <v>521</v>
      </c>
      <c r="B266" s="6" t="s">
        <v>522</v>
      </c>
      <c r="C266" s="7">
        <f>'JULIO 2023'!C266+'AGOSTO 2023'!C266+'SEPTIEMBRE 2023'!C266</f>
        <v>490215.42000000004</v>
      </c>
      <c r="D266" s="7">
        <f>'JULIO 2023'!D266+'AGOSTO 2023'!D266+'SEPTIEMBRE 2023'!D266</f>
        <v>0</v>
      </c>
      <c r="E266" s="7">
        <f t="shared" si="5"/>
        <v>490215.42000000004</v>
      </c>
    </row>
    <row r="267" spans="1:5" x14ac:dyDescent="0.25">
      <c r="A267" s="6" t="s">
        <v>523</v>
      </c>
      <c r="B267" s="6" t="s">
        <v>524</v>
      </c>
      <c r="C267" s="7">
        <f>'JULIO 2023'!C267+'AGOSTO 2023'!C267+'SEPTIEMBRE 2023'!C267</f>
        <v>1550969.09</v>
      </c>
      <c r="D267" s="7">
        <f>'JULIO 2023'!D267+'AGOSTO 2023'!D267+'SEPTIEMBRE 2023'!D267</f>
        <v>0</v>
      </c>
      <c r="E267" s="7">
        <f t="shared" si="5"/>
        <v>1550969.09</v>
      </c>
    </row>
    <row r="268" spans="1:5" x14ac:dyDescent="0.25">
      <c r="A268" s="6" t="s">
        <v>525</v>
      </c>
      <c r="B268" s="6" t="s">
        <v>526</v>
      </c>
      <c r="C268" s="7">
        <f>'JULIO 2023'!C268+'AGOSTO 2023'!C268+'SEPTIEMBRE 2023'!C268</f>
        <v>221726.82</v>
      </c>
      <c r="D268" s="7">
        <f>'JULIO 2023'!D268+'AGOSTO 2023'!D268+'SEPTIEMBRE 2023'!D268</f>
        <v>0</v>
      </c>
      <c r="E268" s="7">
        <f t="shared" si="5"/>
        <v>221726.82</v>
      </c>
    </row>
    <row r="269" spans="1:5" x14ac:dyDescent="0.25">
      <c r="A269" s="6" t="s">
        <v>527</v>
      </c>
      <c r="B269" s="6" t="s">
        <v>528</v>
      </c>
      <c r="C269" s="7">
        <f>'JULIO 2023'!C269+'AGOSTO 2023'!C269+'SEPTIEMBRE 2023'!C269</f>
        <v>712389.72</v>
      </c>
      <c r="D269" s="7">
        <f>'JULIO 2023'!D269+'AGOSTO 2023'!D269+'SEPTIEMBRE 2023'!D269</f>
        <v>0</v>
      </c>
      <c r="E269" s="7">
        <f t="shared" si="5"/>
        <v>712389.72</v>
      </c>
    </row>
    <row r="270" spans="1:5" x14ac:dyDescent="0.25">
      <c r="A270" s="6" t="s">
        <v>529</v>
      </c>
      <c r="B270" s="6" t="s">
        <v>530</v>
      </c>
      <c r="C270" s="7">
        <f>'JULIO 2023'!C270+'AGOSTO 2023'!C270+'SEPTIEMBRE 2023'!C270</f>
        <v>485293.13</v>
      </c>
      <c r="D270" s="7">
        <f>'JULIO 2023'!D270+'AGOSTO 2023'!D270+'SEPTIEMBRE 2023'!D270</f>
        <v>0</v>
      </c>
      <c r="E270" s="7">
        <f t="shared" si="5"/>
        <v>485293.13</v>
      </c>
    </row>
    <row r="271" spans="1:5" x14ac:dyDescent="0.25">
      <c r="A271" s="6" t="s">
        <v>531</v>
      </c>
      <c r="B271" s="6" t="s">
        <v>532</v>
      </c>
      <c r="C271" s="7">
        <f>'JULIO 2023'!C271+'AGOSTO 2023'!C271+'SEPTIEMBRE 2023'!C271</f>
        <v>1501522.44</v>
      </c>
      <c r="D271" s="7">
        <f>'JULIO 2023'!D271+'AGOSTO 2023'!D271+'SEPTIEMBRE 2023'!D271</f>
        <v>0</v>
      </c>
      <c r="E271" s="7">
        <f t="shared" si="5"/>
        <v>1501522.44</v>
      </c>
    </row>
    <row r="272" spans="1:5" x14ac:dyDescent="0.25">
      <c r="A272" s="6" t="s">
        <v>533</v>
      </c>
      <c r="B272" s="6" t="s">
        <v>534</v>
      </c>
      <c r="C272" s="7">
        <f>'JULIO 2023'!C272+'AGOSTO 2023'!C272+'SEPTIEMBRE 2023'!C272</f>
        <v>1913204.94</v>
      </c>
      <c r="D272" s="7">
        <f>'JULIO 2023'!D272+'AGOSTO 2023'!D272+'SEPTIEMBRE 2023'!D272</f>
        <v>0</v>
      </c>
      <c r="E272" s="7">
        <f t="shared" si="5"/>
        <v>1913204.94</v>
      </c>
    </row>
    <row r="273" spans="1:5" x14ac:dyDescent="0.25">
      <c r="A273" s="6" t="s">
        <v>535</v>
      </c>
      <c r="B273" s="6" t="s">
        <v>536</v>
      </c>
      <c r="C273" s="7">
        <f>'JULIO 2023'!C273+'AGOSTO 2023'!C273+'SEPTIEMBRE 2023'!C273</f>
        <v>54816.42</v>
      </c>
      <c r="D273" s="7">
        <f>'JULIO 2023'!D273+'AGOSTO 2023'!D273+'SEPTIEMBRE 2023'!D273</f>
        <v>0</v>
      </c>
      <c r="E273" s="7">
        <f t="shared" si="5"/>
        <v>54816.42</v>
      </c>
    </row>
    <row r="274" spans="1:5" x14ac:dyDescent="0.25">
      <c r="A274" s="6" t="s">
        <v>537</v>
      </c>
      <c r="B274" s="6" t="s">
        <v>538</v>
      </c>
      <c r="C274" s="7">
        <f>'JULIO 2023'!C274+'AGOSTO 2023'!C274+'SEPTIEMBRE 2023'!C274</f>
        <v>257077.83000000002</v>
      </c>
      <c r="D274" s="7">
        <f>'JULIO 2023'!D274+'AGOSTO 2023'!D274+'SEPTIEMBRE 2023'!D274</f>
        <v>0</v>
      </c>
      <c r="E274" s="7">
        <f t="shared" si="5"/>
        <v>257077.83000000002</v>
      </c>
    </row>
    <row r="275" spans="1:5" x14ac:dyDescent="0.25">
      <c r="A275" s="6" t="s">
        <v>539</v>
      </c>
      <c r="B275" s="6" t="s">
        <v>540</v>
      </c>
      <c r="C275" s="7">
        <f>'JULIO 2023'!C275+'AGOSTO 2023'!C275+'SEPTIEMBRE 2023'!C275</f>
        <v>964992.74</v>
      </c>
      <c r="D275" s="7">
        <f>'JULIO 2023'!D275+'AGOSTO 2023'!D275+'SEPTIEMBRE 2023'!D275</f>
        <v>0</v>
      </c>
      <c r="E275" s="7">
        <f t="shared" si="5"/>
        <v>964992.74</v>
      </c>
    </row>
    <row r="276" spans="1:5" x14ac:dyDescent="0.25">
      <c r="A276" s="6" t="s">
        <v>541</v>
      </c>
      <c r="B276" s="6" t="s">
        <v>542</v>
      </c>
      <c r="C276" s="7">
        <f>'JULIO 2023'!C276+'AGOSTO 2023'!C276+'SEPTIEMBRE 2023'!C276</f>
        <v>293323.79000000004</v>
      </c>
      <c r="D276" s="7">
        <f>'JULIO 2023'!D276+'AGOSTO 2023'!D276+'SEPTIEMBRE 2023'!D276</f>
        <v>0</v>
      </c>
      <c r="E276" s="7">
        <f t="shared" si="5"/>
        <v>293323.79000000004</v>
      </c>
    </row>
    <row r="277" spans="1:5" x14ac:dyDescent="0.25">
      <c r="A277" s="6" t="s">
        <v>543</v>
      </c>
      <c r="B277" s="6" t="s">
        <v>544</v>
      </c>
      <c r="C277" s="7">
        <f>'JULIO 2023'!C277+'AGOSTO 2023'!C277+'SEPTIEMBRE 2023'!C277</f>
        <v>714627.12</v>
      </c>
      <c r="D277" s="7">
        <f>'JULIO 2023'!D277+'AGOSTO 2023'!D277+'SEPTIEMBRE 2023'!D277</f>
        <v>0</v>
      </c>
      <c r="E277" s="7">
        <f t="shared" si="5"/>
        <v>714627.12</v>
      </c>
    </row>
    <row r="278" spans="1:5" x14ac:dyDescent="0.25">
      <c r="A278" s="6" t="s">
        <v>545</v>
      </c>
      <c r="B278" s="6" t="s">
        <v>546</v>
      </c>
      <c r="C278" s="7">
        <f>'JULIO 2023'!C278+'AGOSTO 2023'!C278+'SEPTIEMBRE 2023'!C278</f>
        <v>1398825.56</v>
      </c>
      <c r="D278" s="7">
        <f>'JULIO 2023'!D278+'AGOSTO 2023'!D278+'SEPTIEMBRE 2023'!D278</f>
        <v>0</v>
      </c>
      <c r="E278" s="7">
        <f t="shared" si="5"/>
        <v>1398825.56</v>
      </c>
    </row>
    <row r="279" spans="1:5" x14ac:dyDescent="0.25">
      <c r="A279" s="6" t="s">
        <v>547</v>
      </c>
      <c r="B279" s="6" t="s">
        <v>548</v>
      </c>
      <c r="C279" s="7">
        <f>'JULIO 2023'!C279+'AGOSTO 2023'!C279+'SEPTIEMBRE 2023'!C279</f>
        <v>854241.2</v>
      </c>
      <c r="D279" s="7">
        <f>'JULIO 2023'!D279+'AGOSTO 2023'!D279+'SEPTIEMBRE 2023'!D279</f>
        <v>0</v>
      </c>
      <c r="E279" s="7">
        <f t="shared" si="5"/>
        <v>854241.2</v>
      </c>
    </row>
    <row r="280" spans="1:5" x14ac:dyDescent="0.25">
      <c r="A280" s="6" t="s">
        <v>549</v>
      </c>
      <c r="B280" s="6" t="s">
        <v>550</v>
      </c>
      <c r="C280" s="7">
        <f>'JULIO 2023'!C280+'AGOSTO 2023'!C280+'SEPTIEMBRE 2023'!C280</f>
        <v>297127.37</v>
      </c>
      <c r="D280" s="7">
        <f>'JULIO 2023'!D280+'AGOSTO 2023'!D280+'SEPTIEMBRE 2023'!D280</f>
        <v>0</v>
      </c>
      <c r="E280" s="7">
        <f t="shared" si="5"/>
        <v>297127.37</v>
      </c>
    </row>
    <row r="281" spans="1:5" x14ac:dyDescent="0.25">
      <c r="A281" s="6" t="s">
        <v>551</v>
      </c>
      <c r="B281" s="6" t="s">
        <v>552</v>
      </c>
      <c r="C281" s="7">
        <f>'JULIO 2023'!C281+'AGOSTO 2023'!C281+'SEPTIEMBRE 2023'!C281</f>
        <v>1630173.23</v>
      </c>
      <c r="D281" s="7">
        <f>'JULIO 2023'!D281+'AGOSTO 2023'!D281+'SEPTIEMBRE 2023'!D281</f>
        <v>0</v>
      </c>
      <c r="E281" s="7">
        <f t="shared" si="5"/>
        <v>1630173.23</v>
      </c>
    </row>
    <row r="282" spans="1:5" x14ac:dyDescent="0.25">
      <c r="A282" s="6" t="s">
        <v>553</v>
      </c>
      <c r="B282" s="6" t="s">
        <v>554</v>
      </c>
      <c r="C282" s="7">
        <f>'JULIO 2023'!C282+'AGOSTO 2023'!C282+'SEPTIEMBRE 2023'!C282</f>
        <v>154604.66999999998</v>
      </c>
      <c r="D282" s="7">
        <f>'JULIO 2023'!D282+'AGOSTO 2023'!D282+'SEPTIEMBRE 2023'!D282</f>
        <v>0</v>
      </c>
      <c r="E282" s="7">
        <f t="shared" si="5"/>
        <v>154604.66999999998</v>
      </c>
    </row>
    <row r="283" spans="1:5" x14ac:dyDescent="0.25">
      <c r="A283" s="6" t="s">
        <v>555</v>
      </c>
      <c r="B283" s="6" t="s">
        <v>556</v>
      </c>
      <c r="C283" s="7">
        <f>'JULIO 2023'!C283+'AGOSTO 2023'!C283+'SEPTIEMBRE 2023'!C283</f>
        <v>2763195.08</v>
      </c>
      <c r="D283" s="7">
        <f>'JULIO 2023'!D283+'AGOSTO 2023'!D283+'SEPTIEMBRE 2023'!D283</f>
        <v>0</v>
      </c>
      <c r="E283" s="7">
        <f t="shared" si="5"/>
        <v>2763195.08</v>
      </c>
    </row>
    <row r="284" spans="1:5" x14ac:dyDescent="0.25">
      <c r="A284" s="6" t="s">
        <v>557</v>
      </c>
      <c r="B284" s="6" t="s">
        <v>558</v>
      </c>
      <c r="C284" s="7">
        <f>'JULIO 2023'!C284+'AGOSTO 2023'!C284+'SEPTIEMBRE 2023'!C284</f>
        <v>8654729.6999999993</v>
      </c>
      <c r="D284" s="7">
        <f>'JULIO 2023'!D284+'AGOSTO 2023'!D284+'SEPTIEMBRE 2023'!D284</f>
        <v>0</v>
      </c>
      <c r="E284" s="7">
        <f t="shared" si="5"/>
        <v>8654729.6999999993</v>
      </c>
    </row>
    <row r="285" spans="1:5" x14ac:dyDescent="0.25">
      <c r="A285" s="6" t="s">
        <v>559</v>
      </c>
      <c r="B285" s="6" t="s">
        <v>560</v>
      </c>
      <c r="C285" s="7">
        <f>'JULIO 2023'!C285+'AGOSTO 2023'!C285+'SEPTIEMBRE 2023'!C285</f>
        <v>656007.12</v>
      </c>
      <c r="D285" s="7">
        <f>'JULIO 2023'!D285+'AGOSTO 2023'!D285+'SEPTIEMBRE 2023'!D285</f>
        <v>0</v>
      </c>
      <c r="E285" s="7">
        <f t="shared" si="5"/>
        <v>656007.12</v>
      </c>
    </row>
    <row r="286" spans="1:5" x14ac:dyDescent="0.25">
      <c r="A286" s="6" t="s">
        <v>561</v>
      </c>
      <c r="B286" s="6" t="s">
        <v>562</v>
      </c>
      <c r="C286" s="7">
        <f>'JULIO 2023'!C286+'AGOSTO 2023'!C286+'SEPTIEMBRE 2023'!C286</f>
        <v>449942.13</v>
      </c>
      <c r="D286" s="7">
        <f>'JULIO 2023'!D286+'AGOSTO 2023'!D286+'SEPTIEMBRE 2023'!D286</f>
        <v>0</v>
      </c>
      <c r="E286" s="7">
        <f t="shared" si="5"/>
        <v>449942.13</v>
      </c>
    </row>
    <row r="287" spans="1:5" x14ac:dyDescent="0.25">
      <c r="A287" s="6" t="s">
        <v>563</v>
      </c>
      <c r="B287" s="6" t="s">
        <v>564</v>
      </c>
      <c r="C287" s="7">
        <f>'JULIO 2023'!C287+'AGOSTO 2023'!C287+'SEPTIEMBRE 2023'!C287</f>
        <v>68240.850000000006</v>
      </c>
      <c r="D287" s="7">
        <f>'JULIO 2023'!D287+'AGOSTO 2023'!D287+'SEPTIEMBRE 2023'!D287</f>
        <v>0</v>
      </c>
      <c r="E287" s="7">
        <f t="shared" si="5"/>
        <v>68240.850000000006</v>
      </c>
    </row>
    <row r="288" spans="1:5" x14ac:dyDescent="0.25">
      <c r="A288" s="6" t="s">
        <v>565</v>
      </c>
      <c r="B288" s="6" t="s">
        <v>566</v>
      </c>
      <c r="C288" s="7">
        <f>'JULIO 2023'!C288+'AGOSTO 2023'!C288+'SEPTIEMBRE 2023'!C288</f>
        <v>146102.53999999998</v>
      </c>
      <c r="D288" s="7">
        <f>'JULIO 2023'!D288+'AGOSTO 2023'!D288+'SEPTIEMBRE 2023'!D288</f>
        <v>0</v>
      </c>
      <c r="E288" s="7">
        <f t="shared" si="5"/>
        <v>146102.53999999998</v>
      </c>
    </row>
    <row r="289" spans="1:5" x14ac:dyDescent="0.25">
      <c r="A289" s="6" t="s">
        <v>567</v>
      </c>
      <c r="B289" s="6" t="s">
        <v>568</v>
      </c>
      <c r="C289" s="7">
        <f>'JULIO 2023'!C289+'AGOSTO 2023'!C289+'SEPTIEMBRE 2023'!C289</f>
        <v>233585.07</v>
      </c>
      <c r="D289" s="7">
        <f>'JULIO 2023'!D289+'AGOSTO 2023'!D289+'SEPTIEMBRE 2023'!D289</f>
        <v>0</v>
      </c>
      <c r="E289" s="7">
        <f t="shared" si="5"/>
        <v>233585.07</v>
      </c>
    </row>
    <row r="290" spans="1:5" x14ac:dyDescent="0.25">
      <c r="A290" s="6" t="s">
        <v>569</v>
      </c>
      <c r="B290" s="6" t="s">
        <v>570</v>
      </c>
      <c r="C290" s="7">
        <f>'JULIO 2023'!C290+'AGOSTO 2023'!C290+'SEPTIEMBRE 2023'!C290</f>
        <v>702768.89</v>
      </c>
      <c r="D290" s="7">
        <f>'JULIO 2023'!D290+'AGOSTO 2023'!D290+'SEPTIEMBRE 2023'!D290</f>
        <v>0</v>
      </c>
      <c r="E290" s="7">
        <f t="shared" si="5"/>
        <v>702768.89</v>
      </c>
    </row>
    <row r="291" spans="1:5" x14ac:dyDescent="0.25">
      <c r="A291" s="6" t="s">
        <v>571</v>
      </c>
      <c r="B291" s="6" t="s">
        <v>572</v>
      </c>
      <c r="C291" s="7">
        <f>'JULIO 2023'!C291+'AGOSTO 2023'!C291+'SEPTIEMBRE 2023'!C291</f>
        <v>820680.11999999988</v>
      </c>
      <c r="D291" s="7">
        <f>'JULIO 2023'!D291+'AGOSTO 2023'!D291+'SEPTIEMBRE 2023'!D291</f>
        <v>0</v>
      </c>
      <c r="E291" s="7">
        <f t="shared" si="5"/>
        <v>820680.11999999988</v>
      </c>
    </row>
    <row r="292" spans="1:5" x14ac:dyDescent="0.25">
      <c r="A292" s="6" t="s">
        <v>573</v>
      </c>
      <c r="B292" s="6" t="s">
        <v>574</v>
      </c>
      <c r="C292" s="7">
        <f>'JULIO 2023'!C292+'AGOSTO 2023'!C292+'SEPTIEMBRE 2023'!C292</f>
        <v>693595.53</v>
      </c>
      <c r="D292" s="7">
        <f>'JULIO 2023'!D292+'AGOSTO 2023'!D292+'SEPTIEMBRE 2023'!D292</f>
        <v>0</v>
      </c>
      <c r="E292" s="7">
        <f t="shared" si="5"/>
        <v>693595.53</v>
      </c>
    </row>
    <row r="293" spans="1:5" x14ac:dyDescent="0.25">
      <c r="A293" s="6" t="s">
        <v>575</v>
      </c>
      <c r="B293" s="6" t="s">
        <v>576</v>
      </c>
      <c r="C293" s="7">
        <f>'JULIO 2023'!C293+'AGOSTO 2023'!C293+'SEPTIEMBRE 2023'!C293</f>
        <v>68688.33</v>
      </c>
      <c r="D293" s="7">
        <f>'JULIO 2023'!D293+'AGOSTO 2023'!D293+'SEPTIEMBRE 2023'!D293</f>
        <v>0</v>
      </c>
      <c r="E293" s="7">
        <f t="shared" si="5"/>
        <v>68688.33</v>
      </c>
    </row>
    <row r="294" spans="1:5" x14ac:dyDescent="0.25">
      <c r="A294" s="6" t="s">
        <v>577</v>
      </c>
      <c r="B294" s="6" t="s">
        <v>578</v>
      </c>
      <c r="C294" s="7">
        <f>'JULIO 2023'!C294+'AGOSTO 2023'!C294+'SEPTIEMBRE 2023'!C294</f>
        <v>130888.19</v>
      </c>
      <c r="D294" s="7">
        <f>'JULIO 2023'!D294+'AGOSTO 2023'!D294+'SEPTIEMBRE 2023'!D294</f>
        <v>0</v>
      </c>
      <c r="E294" s="7">
        <f t="shared" si="5"/>
        <v>130888.19</v>
      </c>
    </row>
    <row r="295" spans="1:5" x14ac:dyDescent="0.25">
      <c r="A295" s="6" t="s">
        <v>579</v>
      </c>
      <c r="B295" s="6" t="s">
        <v>580</v>
      </c>
      <c r="C295" s="7">
        <f>'JULIO 2023'!C295+'AGOSTO 2023'!C295+'SEPTIEMBRE 2023'!C295</f>
        <v>271620.96000000002</v>
      </c>
      <c r="D295" s="7">
        <f>'JULIO 2023'!D295+'AGOSTO 2023'!D295+'SEPTIEMBRE 2023'!D295</f>
        <v>0</v>
      </c>
      <c r="E295" s="7">
        <f t="shared" si="5"/>
        <v>271620.96000000002</v>
      </c>
    </row>
    <row r="296" spans="1:5" x14ac:dyDescent="0.25">
      <c r="A296" s="6" t="s">
        <v>581</v>
      </c>
      <c r="B296" s="6" t="s">
        <v>582</v>
      </c>
      <c r="C296" s="7">
        <f>'JULIO 2023'!C296+'AGOSTO 2023'!C296+'SEPTIEMBRE 2023'!C296</f>
        <v>233361.33000000002</v>
      </c>
      <c r="D296" s="7">
        <f>'JULIO 2023'!D296+'AGOSTO 2023'!D296+'SEPTIEMBRE 2023'!D296</f>
        <v>0</v>
      </c>
      <c r="E296" s="7">
        <f t="shared" si="5"/>
        <v>233361.33000000002</v>
      </c>
    </row>
    <row r="297" spans="1:5" x14ac:dyDescent="0.25">
      <c r="A297" s="6" t="s">
        <v>583</v>
      </c>
      <c r="B297" s="6" t="s">
        <v>584</v>
      </c>
      <c r="C297" s="7">
        <f>'JULIO 2023'!C297+'AGOSTO 2023'!C297+'SEPTIEMBRE 2023'!C297</f>
        <v>963874.04</v>
      </c>
      <c r="D297" s="7">
        <f>'JULIO 2023'!D297+'AGOSTO 2023'!D297+'SEPTIEMBRE 2023'!D297</f>
        <v>0</v>
      </c>
      <c r="E297" s="7">
        <f t="shared" si="5"/>
        <v>963874.04</v>
      </c>
    </row>
    <row r="298" spans="1:5" x14ac:dyDescent="0.25">
      <c r="A298" s="6" t="s">
        <v>585</v>
      </c>
      <c r="B298" s="6" t="s">
        <v>586</v>
      </c>
      <c r="C298" s="7">
        <f>'JULIO 2023'!C298+'AGOSTO 2023'!C298+'SEPTIEMBRE 2023'!C298</f>
        <v>337848.14</v>
      </c>
      <c r="D298" s="7">
        <f>'JULIO 2023'!D298+'AGOSTO 2023'!D298+'SEPTIEMBRE 2023'!D298</f>
        <v>0</v>
      </c>
      <c r="E298" s="7">
        <f t="shared" si="5"/>
        <v>337848.14</v>
      </c>
    </row>
    <row r="299" spans="1:5" x14ac:dyDescent="0.25">
      <c r="A299" s="6" t="s">
        <v>587</v>
      </c>
      <c r="B299" s="6" t="s">
        <v>588</v>
      </c>
      <c r="C299" s="7">
        <f>'JULIO 2023'!C299+'AGOSTO 2023'!C299+'SEPTIEMBRE 2023'!C299</f>
        <v>3829542.2600000002</v>
      </c>
      <c r="D299" s="7">
        <f>'JULIO 2023'!D299+'AGOSTO 2023'!D299+'SEPTIEMBRE 2023'!D299</f>
        <v>0</v>
      </c>
      <c r="E299" s="7">
        <f t="shared" si="5"/>
        <v>3829542.2600000002</v>
      </c>
    </row>
    <row r="300" spans="1:5" x14ac:dyDescent="0.25">
      <c r="A300" s="6" t="s">
        <v>589</v>
      </c>
      <c r="B300" s="6" t="s">
        <v>590</v>
      </c>
      <c r="C300" s="7">
        <f>'JULIO 2023'!C300+'AGOSTO 2023'!C300+'SEPTIEMBRE 2023'!C300</f>
        <v>1574014.3499999999</v>
      </c>
      <c r="D300" s="7">
        <f>'JULIO 2023'!D300+'AGOSTO 2023'!D300+'SEPTIEMBRE 2023'!D300</f>
        <v>0</v>
      </c>
      <c r="E300" s="7">
        <f t="shared" si="5"/>
        <v>1574014.3499999999</v>
      </c>
    </row>
    <row r="301" spans="1:5" x14ac:dyDescent="0.25">
      <c r="A301" s="6" t="s">
        <v>591</v>
      </c>
      <c r="B301" s="6" t="s">
        <v>592</v>
      </c>
      <c r="C301" s="7">
        <f>'JULIO 2023'!C301+'AGOSTO 2023'!C301+'SEPTIEMBRE 2023'!C301</f>
        <v>2241879.7199999997</v>
      </c>
      <c r="D301" s="7">
        <f>'JULIO 2023'!D301+'AGOSTO 2023'!D301+'SEPTIEMBRE 2023'!D301</f>
        <v>0</v>
      </c>
      <c r="E301" s="7">
        <f t="shared" si="5"/>
        <v>2241879.7199999997</v>
      </c>
    </row>
    <row r="302" spans="1:5" x14ac:dyDescent="0.25">
      <c r="A302" s="6" t="s">
        <v>593</v>
      </c>
      <c r="B302" s="6" t="s">
        <v>594</v>
      </c>
      <c r="C302" s="7">
        <f>'JULIO 2023'!C302+'AGOSTO 2023'!C302+'SEPTIEMBRE 2023'!C302</f>
        <v>213672.16999999998</v>
      </c>
      <c r="D302" s="7">
        <f>'JULIO 2023'!D302+'AGOSTO 2023'!D302+'SEPTIEMBRE 2023'!D302</f>
        <v>0</v>
      </c>
      <c r="E302" s="7">
        <f t="shared" si="5"/>
        <v>213672.16999999998</v>
      </c>
    </row>
    <row r="303" spans="1:5" x14ac:dyDescent="0.25">
      <c r="A303" s="6" t="s">
        <v>595</v>
      </c>
      <c r="B303" s="6" t="s">
        <v>596</v>
      </c>
      <c r="C303" s="7">
        <f>'JULIO 2023'!C303+'AGOSTO 2023'!C303+'SEPTIEMBRE 2023'!C303</f>
        <v>615510.09</v>
      </c>
      <c r="D303" s="7">
        <f>'JULIO 2023'!D303+'AGOSTO 2023'!D303+'SEPTIEMBRE 2023'!D303</f>
        <v>0</v>
      </c>
      <c r="E303" s="7">
        <f t="shared" si="5"/>
        <v>615510.09</v>
      </c>
    </row>
    <row r="304" spans="1:5" x14ac:dyDescent="0.25">
      <c r="A304" s="6" t="s">
        <v>597</v>
      </c>
      <c r="B304" s="6" t="s">
        <v>598</v>
      </c>
      <c r="C304" s="7">
        <f>'JULIO 2023'!C304+'AGOSTO 2023'!C304+'SEPTIEMBRE 2023'!C304</f>
        <v>3039962.07</v>
      </c>
      <c r="D304" s="7">
        <f>'JULIO 2023'!D304+'AGOSTO 2023'!D304+'SEPTIEMBRE 2023'!D304</f>
        <v>0</v>
      </c>
      <c r="E304" s="7">
        <f t="shared" si="5"/>
        <v>3039962.07</v>
      </c>
    </row>
    <row r="305" spans="1:5" x14ac:dyDescent="0.25">
      <c r="A305" s="6" t="s">
        <v>599</v>
      </c>
      <c r="B305" s="6" t="s">
        <v>600</v>
      </c>
      <c r="C305" s="7">
        <f>'JULIO 2023'!C305+'AGOSTO 2023'!C305+'SEPTIEMBRE 2023'!C305</f>
        <v>251708.03999999998</v>
      </c>
      <c r="D305" s="7">
        <f>'JULIO 2023'!D305+'AGOSTO 2023'!D305+'SEPTIEMBRE 2023'!D305</f>
        <v>0</v>
      </c>
      <c r="E305" s="7">
        <f t="shared" si="5"/>
        <v>251708.03999999998</v>
      </c>
    </row>
    <row r="306" spans="1:5" x14ac:dyDescent="0.25">
      <c r="A306" s="6" t="s">
        <v>601</v>
      </c>
      <c r="B306" s="6" t="s">
        <v>602</v>
      </c>
      <c r="C306" s="7">
        <f>'JULIO 2023'!C306+'AGOSTO 2023'!C306+'SEPTIEMBRE 2023'!C306</f>
        <v>1483846.94</v>
      </c>
      <c r="D306" s="7">
        <f>'JULIO 2023'!D306+'AGOSTO 2023'!D306+'SEPTIEMBRE 2023'!D306</f>
        <v>0</v>
      </c>
      <c r="E306" s="7">
        <f t="shared" si="5"/>
        <v>1483846.94</v>
      </c>
    </row>
    <row r="307" spans="1:5" x14ac:dyDescent="0.25">
      <c r="A307" s="6" t="s">
        <v>603</v>
      </c>
      <c r="B307" s="6" t="s">
        <v>604</v>
      </c>
      <c r="C307" s="7">
        <f>'JULIO 2023'!C307+'AGOSTO 2023'!C307+'SEPTIEMBRE 2023'!C307</f>
        <v>356642.33999999997</v>
      </c>
      <c r="D307" s="7">
        <f>'JULIO 2023'!D307+'AGOSTO 2023'!D307+'SEPTIEMBRE 2023'!D307</f>
        <v>0</v>
      </c>
      <c r="E307" s="7">
        <f t="shared" si="5"/>
        <v>356642.33999999997</v>
      </c>
    </row>
    <row r="308" spans="1:5" x14ac:dyDescent="0.25">
      <c r="A308" s="6" t="s">
        <v>605</v>
      </c>
      <c r="B308" s="6" t="s">
        <v>606</v>
      </c>
      <c r="C308" s="7">
        <f>'JULIO 2023'!C308+'AGOSTO 2023'!C308+'SEPTIEMBRE 2023'!C308</f>
        <v>1020032.8999999999</v>
      </c>
      <c r="D308" s="7">
        <f>'JULIO 2023'!D308+'AGOSTO 2023'!D308+'SEPTIEMBRE 2023'!D308</f>
        <v>0</v>
      </c>
      <c r="E308" s="7">
        <f t="shared" si="5"/>
        <v>1020032.8999999999</v>
      </c>
    </row>
    <row r="309" spans="1:5" x14ac:dyDescent="0.25">
      <c r="A309" s="6" t="s">
        <v>607</v>
      </c>
      <c r="B309" s="6" t="s">
        <v>608</v>
      </c>
      <c r="C309" s="7">
        <f>'JULIO 2023'!C309+'AGOSTO 2023'!C309+'SEPTIEMBRE 2023'!C309</f>
        <v>241863.47</v>
      </c>
      <c r="D309" s="7">
        <f>'JULIO 2023'!D309+'AGOSTO 2023'!D309+'SEPTIEMBRE 2023'!D309</f>
        <v>0</v>
      </c>
      <c r="E309" s="7">
        <f t="shared" si="5"/>
        <v>241863.47</v>
      </c>
    </row>
    <row r="310" spans="1:5" x14ac:dyDescent="0.25">
      <c r="A310" s="6" t="s">
        <v>609</v>
      </c>
      <c r="B310" s="6" t="s">
        <v>610</v>
      </c>
      <c r="C310" s="7">
        <f>'JULIO 2023'!C310+'AGOSTO 2023'!C310+'SEPTIEMBRE 2023'!C310</f>
        <v>160198.19</v>
      </c>
      <c r="D310" s="7">
        <f>'JULIO 2023'!D310+'AGOSTO 2023'!D310+'SEPTIEMBRE 2023'!D310</f>
        <v>0</v>
      </c>
      <c r="E310" s="7">
        <f t="shared" si="5"/>
        <v>160198.19</v>
      </c>
    </row>
    <row r="311" spans="1:5" x14ac:dyDescent="0.25">
      <c r="A311" s="6" t="s">
        <v>611</v>
      </c>
      <c r="B311" s="6" t="s">
        <v>612</v>
      </c>
      <c r="C311" s="7">
        <f>'JULIO 2023'!C311+'AGOSTO 2023'!C311+'SEPTIEMBRE 2023'!C311</f>
        <v>969467.54999999993</v>
      </c>
      <c r="D311" s="7">
        <f>'JULIO 2023'!D311+'AGOSTO 2023'!D311+'SEPTIEMBRE 2023'!D311</f>
        <v>0</v>
      </c>
      <c r="E311" s="7">
        <f t="shared" si="5"/>
        <v>969467.54999999993</v>
      </c>
    </row>
    <row r="312" spans="1:5" x14ac:dyDescent="0.25">
      <c r="A312" s="6" t="s">
        <v>613</v>
      </c>
      <c r="B312" s="6" t="s">
        <v>614</v>
      </c>
      <c r="C312" s="7">
        <f>'JULIO 2023'!C312+'AGOSTO 2023'!C312+'SEPTIEMBRE 2023'!C312</f>
        <v>1041288.24</v>
      </c>
      <c r="D312" s="7">
        <f>'JULIO 2023'!D312+'AGOSTO 2023'!D312+'SEPTIEMBRE 2023'!D312</f>
        <v>0</v>
      </c>
      <c r="E312" s="7">
        <f t="shared" si="5"/>
        <v>1041288.24</v>
      </c>
    </row>
    <row r="313" spans="1:5" x14ac:dyDescent="0.25">
      <c r="A313" s="6" t="s">
        <v>615</v>
      </c>
      <c r="B313" s="6" t="s">
        <v>616</v>
      </c>
      <c r="C313" s="7">
        <f>'JULIO 2023'!C313+'AGOSTO 2023'!C313+'SEPTIEMBRE 2023'!C313</f>
        <v>2178113.69</v>
      </c>
      <c r="D313" s="7">
        <f>'JULIO 2023'!D313+'AGOSTO 2023'!D313+'SEPTIEMBRE 2023'!D313</f>
        <v>0</v>
      </c>
      <c r="E313" s="7">
        <f t="shared" si="5"/>
        <v>2178113.69</v>
      </c>
    </row>
    <row r="314" spans="1:5" x14ac:dyDescent="0.25">
      <c r="A314" s="6" t="s">
        <v>617</v>
      </c>
      <c r="B314" s="6" t="s">
        <v>618</v>
      </c>
      <c r="C314" s="7">
        <f>'JULIO 2023'!C314+'AGOSTO 2023'!C314+'SEPTIEMBRE 2023'!C314</f>
        <v>739909.8</v>
      </c>
      <c r="D314" s="7">
        <f>'JULIO 2023'!D314+'AGOSTO 2023'!D314+'SEPTIEMBRE 2023'!D314</f>
        <v>0</v>
      </c>
      <c r="E314" s="7">
        <f t="shared" si="5"/>
        <v>739909.8</v>
      </c>
    </row>
    <row r="315" spans="1:5" x14ac:dyDescent="0.25">
      <c r="A315" s="6" t="s">
        <v>619</v>
      </c>
      <c r="B315" s="6" t="s">
        <v>620</v>
      </c>
      <c r="C315" s="7">
        <f>'JULIO 2023'!C315+'AGOSTO 2023'!C315+'SEPTIEMBRE 2023'!C315</f>
        <v>2319741.42</v>
      </c>
      <c r="D315" s="7">
        <f>'JULIO 2023'!D315+'AGOSTO 2023'!D315+'SEPTIEMBRE 2023'!D315</f>
        <v>14594</v>
      </c>
      <c r="E315" s="7">
        <f t="shared" si="5"/>
        <v>2305147.42</v>
      </c>
    </row>
    <row r="316" spans="1:5" x14ac:dyDescent="0.25">
      <c r="A316" s="6" t="s">
        <v>621</v>
      </c>
      <c r="B316" s="6" t="s">
        <v>622</v>
      </c>
      <c r="C316" s="7">
        <f>'JULIO 2023'!C316+'AGOSTO 2023'!C316+'SEPTIEMBRE 2023'!C316</f>
        <v>3255871.64</v>
      </c>
      <c r="D316" s="7">
        <f>'JULIO 2023'!D316+'AGOSTO 2023'!D316+'SEPTIEMBRE 2023'!D316</f>
        <v>0</v>
      </c>
      <c r="E316" s="7">
        <f t="shared" si="5"/>
        <v>3255871.64</v>
      </c>
    </row>
    <row r="317" spans="1:5" x14ac:dyDescent="0.25">
      <c r="A317" s="6" t="s">
        <v>623</v>
      </c>
      <c r="B317" s="6" t="s">
        <v>624</v>
      </c>
      <c r="C317" s="7">
        <f>'JULIO 2023'!C317+'AGOSTO 2023'!C317+'SEPTIEMBRE 2023'!C317</f>
        <v>108066.66</v>
      </c>
      <c r="D317" s="7">
        <f>'JULIO 2023'!D317+'AGOSTO 2023'!D317+'SEPTIEMBRE 2023'!D317</f>
        <v>0</v>
      </c>
      <c r="E317" s="7">
        <f t="shared" si="5"/>
        <v>108066.66</v>
      </c>
    </row>
    <row r="318" spans="1:5" x14ac:dyDescent="0.25">
      <c r="A318" s="6" t="s">
        <v>625</v>
      </c>
      <c r="B318" s="6" t="s">
        <v>626</v>
      </c>
      <c r="C318" s="7">
        <f>'JULIO 2023'!C318+'AGOSTO 2023'!C318+'SEPTIEMBRE 2023'!C318</f>
        <v>2523569.0100000002</v>
      </c>
      <c r="D318" s="7">
        <f>'JULIO 2023'!D318+'AGOSTO 2023'!D318+'SEPTIEMBRE 2023'!D318</f>
        <v>0</v>
      </c>
      <c r="E318" s="7">
        <f t="shared" si="5"/>
        <v>2523569.0100000002</v>
      </c>
    </row>
    <row r="319" spans="1:5" x14ac:dyDescent="0.25">
      <c r="A319" s="6" t="s">
        <v>627</v>
      </c>
      <c r="B319" s="6" t="s">
        <v>628</v>
      </c>
      <c r="C319" s="7">
        <f>'JULIO 2023'!C319+'AGOSTO 2023'!C319+'SEPTIEMBRE 2023'!C319</f>
        <v>163330.56</v>
      </c>
      <c r="D319" s="7">
        <f>'JULIO 2023'!D319+'AGOSTO 2023'!D319+'SEPTIEMBRE 2023'!D319</f>
        <v>0</v>
      </c>
      <c r="E319" s="7">
        <f t="shared" si="5"/>
        <v>163330.56</v>
      </c>
    </row>
    <row r="320" spans="1:5" x14ac:dyDescent="0.25">
      <c r="A320" s="6" t="s">
        <v>629</v>
      </c>
      <c r="B320" s="6" t="s">
        <v>630</v>
      </c>
      <c r="C320" s="7">
        <f>'JULIO 2023'!C320+'AGOSTO 2023'!C320+'SEPTIEMBRE 2023'!C320</f>
        <v>392664.56</v>
      </c>
      <c r="D320" s="7">
        <f>'JULIO 2023'!D320+'AGOSTO 2023'!D320+'SEPTIEMBRE 2023'!D320</f>
        <v>0</v>
      </c>
      <c r="E320" s="7">
        <f t="shared" si="5"/>
        <v>392664.56</v>
      </c>
    </row>
    <row r="321" spans="1:5" x14ac:dyDescent="0.25">
      <c r="A321" s="6" t="s">
        <v>631</v>
      </c>
      <c r="B321" s="6" t="s">
        <v>632</v>
      </c>
      <c r="C321" s="7">
        <f>'JULIO 2023'!C321+'AGOSTO 2023'!C321+'SEPTIEMBRE 2023'!C321</f>
        <v>424883.19000000006</v>
      </c>
      <c r="D321" s="7">
        <f>'JULIO 2023'!D321+'AGOSTO 2023'!D321+'SEPTIEMBRE 2023'!D321</f>
        <v>0</v>
      </c>
      <c r="E321" s="7">
        <f t="shared" si="5"/>
        <v>424883.19000000006</v>
      </c>
    </row>
    <row r="322" spans="1:5" x14ac:dyDescent="0.25">
      <c r="A322" s="6" t="s">
        <v>633</v>
      </c>
      <c r="B322" s="6" t="s">
        <v>634</v>
      </c>
      <c r="C322" s="7">
        <f>'JULIO 2023'!C322+'AGOSTO 2023'!C322+'SEPTIEMBRE 2023'!C322</f>
        <v>165120.48000000001</v>
      </c>
      <c r="D322" s="7">
        <f>'JULIO 2023'!D322+'AGOSTO 2023'!D322+'SEPTIEMBRE 2023'!D322</f>
        <v>0</v>
      </c>
      <c r="E322" s="7">
        <f t="shared" si="5"/>
        <v>165120.48000000001</v>
      </c>
    </row>
    <row r="323" spans="1:5" x14ac:dyDescent="0.25">
      <c r="A323" s="6" t="s">
        <v>635</v>
      </c>
      <c r="B323" s="6" t="s">
        <v>636</v>
      </c>
      <c r="C323" s="7">
        <f>'JULIO 2023'!C323+'AGOSTO 2023'!C323+'SEPTIEMBRE 2023'!C323</f>
        <v>281241.8</v>
      </c>
      <c r="D323" s="7">
        <f>'JULIO 2023'!D323+'AGOSTO 2023'!D323+'SEPTIEMBRE 2023'!D323</f>
        <v>0</v>
      </c>
      <c r="E323" s="7">
        <f t="shared" si="5"/>
        <v>281241.8</v>
      </c>
    </row>
    <row r="324" spans="1:5" x14ac:dyDescent="0.25">
      <c r="A324" s="6" t="s">
        <v>637</v>
      </c>
      <c r="B324" s="6" t="s">
        <v>638</v>
      </c>
      <c r="C324" s="7">
        <f>'JULIO 2023'!C324+'AGOSTO 2023'!C324+'SEPTIEMBRE 2023'!C324</f>
        <v>11137801.699999999</v>
      </c>
      <c r="D324" s="7">
        <f>'JULIO 2023'!D324+'AGOSTO 2023'!D324+'SEPTIEMBRE 2023'!D324</f>
        <v>861750</v>
      </c>
      <c r="E324" s="7">
        <f t="shared" si="5"/>
        <v>10276051.699999999</v>
      </c>
    </row>
    <row r="325" spans="1:5" x14ac:dyDescent="0.25">
      <c r="A325" s="6" t="s">
        <v>639</v>
      </c>
      <c r="B325" s="6" t="s">
        <v>640</v>
      </c>
      <c r="C325" s="7">
        <f>'JULIO 2023'!C325+'AGOSTO 2023'!C325+'SEPTIEMBRE 2023'!C325</f>
        <v>217475.76</v>
      </c>
      <c r="D325" s="7">
        <f>'JULIO 2023'!D325+'AGOSTO 2023'!D325+'SEPTIEMBRE 2023'!D325</f>
        <v>0</v>
      </c>
      <c r="E325" s="7">
        <f t="shared" si="5"/>
        <v>217475.76</v>
      </c>
    </row>
    <row r="326" spans="1:5" x14ac:dyDescent="0.25">
      <c r="A326" s="6" t="s">
        <v>641</v>
      </c>
      <c r="B326" s="6" t="s">
        <v>642</v>
      </c>
      <c r="C326" s="7">
        <f>'JULIO 2023'!C326+'AGOSTO 2023'!C326+'SEPTIEMBRE 2023'!C326</f>
        <v>157960.78999999998</v>
      </c>
      <c r="D326" s="7">
        <f>'JULIO 2023'!D326+'AGOSTO 2023'!D326+'SEPTIEMBRE 2023'!D326</f>
        <v>0</v>
      </c>
      <c r="E326" s="7">
        <f t="shared" si="5"/>
        <v>157960.78999999998</v>
      </c>
    </row>
    <row r="327" spans="1:5" x14ac:dyDescent="0.25">
      <c r="A327" s="6" t="s">
        <v>643</v>
      </c>
      <c r="B327" s="6" t="s">
        <v>644</v>
      </c>
      <c r="C327" s="7">
        <f>'JULIO 2023'!C327+'AGOSTO 2023'!C327+'SEPTIEMBRE 2023'!C327</f>
        <v>168029.09999999998</v>
      </c>
      <c r="D327" s="7">
        <f>'JULIO 2023'!D327+'AGOSTO 2023'!D327+'SEPTIEMBRE 2023'!D327</f>
        <v>0</v>
      </c>
      <c r="E327" s="7">
        <f t="shared" si="5"/>
        <v>168029.09999999998</v>
      </c>
    </row>
    <row r="328" spans="1:5" x14ac:dyDescent="0.25">
      <c r="A328" s="6" t="s">
        <v>645</v>
      </c>
      <c r="B328" s="6" t="s">
        <v>646</v>
      </c>
      <c r="C328" s="7">
        <f>'JULIO 2023'!C328+'AGOSTO 2023'!C328+'SEPTIEMBRE 2023'!C328</f>
        <v>175860.03</v>
      </c>
      <c r="D328" s="7">
        <f>'JULIO 2023'!D328+'AGOSTO 2023'!D328+'SEPTIEMBRE 2023'!D328</f>
        <v>0</v>
      </c>
      <c r="E328" s="7">
        <f t="shared" ref="E328:E391" si="6">C328-D328</f>
        <v>175860.03</v>
      </c>
    </row>
    <row r="329" spans="1:5" x14ac:dyDescent="0.25">
      <c r="A329" s="6" t="s">
        <v>647</v>
      </c>
      <c r="B329" s="6" t="s">
        <v>648</v>
      </c>
      <c r="C329" s="7">
        <f>'JULIO 2023'!C329+'AGOSTO 2023'!C329+'SEPTIEMBRE 2023'!C329</f>
        <v>537872.13</v>
      </c>
      <c r="D329" s="7">
        <f>'JULIO 2023'!D329+'AGOSTO 2023'!D329+'SEPTIEMBRE 2023'!D329</f>
        <v>0</v>
      </c>
      <c r="E329" s="7">
        <f t="shared" si="6"/>
        <v>537872.13</v>
      </c>
    </row>
    <row r="330" spans="1:5" x14ac:dyDescent="0.25">
      <c r="A330" s="6" t="s">
        <v>649</v>
      </c>
      <c r="B330" s="6" t="s">
        <v>650</v>
      </c>
      <c r="C330" s="7">
        <f>'JULIO 2023'!C330+'AGOSTO 2023'!C330+'SEPTIEMBRE 2023'!C330</f>
        <v>10785186.68</v>
      </c>
      <c r="D330" s="7">
        <f>'JULIO 2023'!D330+'AGOSTO 2023'!D330+'SEPTIEMBRE 2023'!D330</f>
        <v>0</v>
      </c>
      <c r="E330" s="7">
        <f t="shared" si="6"/>
        <v>10785186.68</v>
      </c>
    </row>
    <row r="331" spans="1:5" x14ac:dyDescent="0.25">
      <c r="A331" s="6" t="s">
        <v>651</v>
      </c>
      <c r="B331" s="6" t="s">
        <v>652</v>
      </c>
      <c r="C331" s="7">
        <f>'JULIO 2023'!C331+'AGOSTO 2023'!C331+'SEPTIEMBRE 2023'!C331</f>
        <v>2669224.0699999998</v>
      </c>
      <c r="D331" s="7">
        <f>'JULIO 2023'!D331+'AGOSTO 2023'!D331+'SEPTIEMBRE 2023'!D331</f>
        <v>0</v>
      </c>
      <c r="E331" s="7">
        <f t="shared" si="6"/>
        <v>2669224.0699999998</v>
      </c>
    </row>
    <row r="332" spans="1:5" x14ac:dyDescent="0.25">
      <c r="A332" s="6" t="s">
        <v>653</v>
      </c>
      <c r="B332" s="6" t="s">
        <v>654</v>
      </c>
      <c r="C332" s="7">
        <f>'JULIO 2023'!C332+'AGOSTO 2023'!C332+'SEPTIEMBRE 2023'!C332</f>
        <v>1130336.97</v>
      </c>
      <c r="D332" s="7">
        <f>'JULIO 2023'!D332+'AGOSTO 2023'!D332+'SEPTIEMBRE 2023'!D332</f>
        <v>0</v>
      </c>
      <c r="E332" s="7">
        <f t="shared" si="6"/>
        <v>1130336.97</v>
      </c>
    </row>
    <row r="333" spans="1:5" x14ac:dyDescent="0.25">
      <c r="A333" s="6" t="s">
        <v>655</v>
      </c>
      <c r="B333" s="6" t="s">
        <v>656</v>
      </c>
      <c r="C333" s="7">
        <f>'JULIO 2023'!C333+'AGOSTO 2023'!C333+'SEPTIEMBRE 2023'!C333</f>
        <v>3463279.08</v>
      </c>
      <c r="D333" s="7">
        <f>'JULIO 2023'!D333+'AGOSTO 2023'!D333+'SEPTIEMBRE 2023'!D333</f>
        <v>0</v>
      </c>
      <c r="E333" s="7">
        <f t="shared" si="6"/>
        <v>3463279.08</v>
      </c>
    </row>
    <row r="334" spans="1:5" x14ac:dyDescent="0.25">
      <c r="A334" s="6" t="s">
        <v>657</v>
      </c>
      <c r="B334" s="6" t="s">
        <v>658</v>
      </c>
      <c r="C334" s="7">
        <f>'JULIO 2023'!C334+'AGOSTO 2023'!C334+'SEPTIEMBRE 2023'!C334</f>
        <v>322410.05</v>
      </c>
      <c r="D334" s="7">
        <f>'JULIO 2023'!D334+'AGOSTO 2023'!D334+'SEPTIEMBRE 2023'!D334</f>
        <v>0</v>
      </c>
      <c r="E334" s="7">
        <f t="shared" si="6"/>
        <v>322410.05</v>
      </c>
    </row>
    <row r="335" spans="1:5" x14ac:dyDescent="0.25">
      <c r="A335" s="6" t="s">
        <v>659</v>
      </c>
      <c r="B335" s="6" t="s">
        <v>660</v>
      </c>
      <c r="C335" s="7">
        <f>'JULIO 2023'!C335+'AGOSTO 2023'!C335+'SEPTIEMBRE 2023'!C335</f>
        <v>257972.78999999998</v>
      </c>
      <c r="D335" s="7">
        <f>'JULIO 2023'!D335+'AGOSTO 2023'!D335+'SEPTIEMBRE 2023'!D335</f>
        <v>0</v>
      </c>
      <c r="E335" s="7">
        <f t="shared" si="6"/>
        <v>257972.78999999998</v>
      </c>
    </row>
    <row r="336" spans="1:5" x14ac:dyDescent="0.25">
      <c r="A336" s="6" t="s">
        <v>661</v>
      </c>
      <c r="B336" s="6" t="s">
        <v>662</v>
      </c>
      <c r="C336" s="7">
        <f>'JULIO 2023'!C336+'AGOSTO 2023'!C336+'SEPTIEMBRE 2023'!C336</f>
        <v>961189.16</v>
      </c>
      <c r="D336" s="7">
        <f>'JULIO 2023'!D336+'AGOSTO 2023'!D336+'SEPTIEMBRE 2023'!D336</f>
        <v>0</v>
      </c>
      <c r="E336" s="7">
        <f t="shared" si="6"/>
        <v>961189.16</v>
      </c>
    </row>
    <row r="337" spans="1:5" x14ac:dyDescent="0.25">
      <c r="A337" s="6" t="s">
        <v>663</v>
      </c>
      <c r="B337" s="6" t="s">
        <v>664</v>
      </c>
      <c r="C337" s="7">
        <f>'JULIO 2023'!C337+'AGOSTO 2023'!C337+'SEPTIEMBRE 2023'!C337</f>
        <v>219713.16</v>
      </c>
      <c r="D337" s="7">
        <f>'JULIO 2023'!D337+'AGOSTO 2023'!D337+'SEPTIEMBRE 2023'!D337</f>
        <v>0</v>
      </c>
      <c r="E337" s="7">
        <f t="shared" si="6"/>
        <v>219713.16</v>
      </c>
    </row>
    <row r="338" spans="1:5" x14ac:dyDescent="0.25">
      <c r="A338" s="6" t="s">
        <v>665</v>
      </c>
      <c r="B338" s="6" t="s">
        <v>666</v>
      </c>
      <c r="C338" s="7">
        <f>'JULIO 2023'!C338+'AGOSTO 2023'!C338+'SEPTIEMBRE 2023'!C338</f>
        <v>83455.200000000012</v>
      </c>
      <c r="D338" s="7">
        <f>'JULIO 2023'!D338+'AGOSTO 2023'!D338+'SEPTIEMBRE 2023'!D338</f>
        <v>0</v>
      </c>
      <c r="E338" s="7">
        <f t="shared" si="6"/>
        <v>83455.200000000012</v>
      </c>
    </row>
    <row r="339" spans="1:5" x14ac:dyDescent="0.25">
      <c r="A339" s="6" t="s">
        <v>667</v>
      </c>
      <c r="B339" s="6" t="s">
        <v>668</v>
      </c>
      <c r="C339" s="7">
        <f>'JULIO 2023'!C339+'AGOSTO 2023'!C339+'SEPTIEMBRE 2023'!C339</f>
        <v>737001.17999999993</v>
      </c>
      <c r="D339" s="7">
        <f>'JULIO 2023'!D339+'AGOSTO 2023'!D339+'SEPTIEMBRE 2023'!D339</f>
        <v>0</v>
      </c>
      <c r="E339" s="7">
        <f t="shared" si="6"/>
        <v>737001.17999999993</v>
      </c>
    </row>
    <row r="340" spans="1:5" x14ac:dyDescent="0.25">
      <c r="A340" s="6" t="s">
        <v>669</v>
      </c>
      <c r="B340" s="6" t="s">
        <v>670</v>
      </c>
      <c r="C340" s="7">
        <f>'JULIO 2023'!C340+'AGOSTO 2023'!C340+'SEPTIEMBRE 2023'!C340</f>
        <v>11308068.209999999</v>
      </c>
      <c r="D340" s="7">
        <f>'JULIO 2023'!D340+'AGOSTO 2023'!D340+'SEPTIEMBRE 2023'!D340</f>
        <v>0</v>
      </c>
      <c r="E340" s="7">
        <f t="shared" si="6"/>
        <v>11308068.209999999</v>
      </c>
    </row>
    <row r="341" spans="1:5" x14ac:dyDescent="0.25">
      <c r="A341" s="6" t="s">
        <v>671</v>
      </c>
      <c r="B341" s="6" t="s">
        <v>672</v>
      </c>
      <c r="C341" s="7">
        <f>'JULIO 2023'!C341+'AGOSTO 2023'!C341+'SEPTIEMBRE 2023'!C341</f>
        <v>193983</v>
      </c>
      <c r="D341" s="7">
        <f>'JULIO 2023'!D341+'AGOSTO 2023'!D341+'SEPTIEMBRE 2023'!D341</f>
        <v>0</v>
      </c>
      <c r="E341" s="7">
        <f t="shared" si="6"/>
        <v>193983</v>
      </c>
    </row>
    <row r="342" spans="1:5" x14ac:dyDescent="0.25">
      <c r="A342" s="6" t="s">
        <v>673</v>
      </c>
      <c r="B342" s="6" t="s">
        <v>674</v>
      </c>
      <c r="C342" s="7">
        <f>'JULIO 2023'!C342+'AGOSTO 2023'!C342+'SEPTIEMBRE 2023'!C342</f>
        <v>379687.62</v>
      </c>
      <c r="D342" s="7">
        <f>'JULIO 2023'!D342+'AGOSTO 2023'!D342+'SEPTIEMBRE 2023'!D342</f>
        <v>0</v>
      </c>
      <c r="E342" s="7">
        <f t="shared" si="6"/>
        <v>379687.62</v>
      </c>
    </row>
    <row r="343" spans="1:5" x14ac:dyDescent="0.25">
      <c r="A343" s="6" t="s">
        <v>675</v>
      </c>
      <c r="B343" s="6" t="s">
        <v>676</v>
      </c>
      <c r="C343" s="7">
        <f>'JULIO 2023'!C343+'AGOSTO 2023'!C343+'SEPTIEMBRE 2023'!C343</f>
        <v>1256526.6000000001</v>
      </c>
      <c r="D343" s="7">
        <f>'JULIO 2023'!D343+'AGOSTO 2023'!D343+'SEPTIEMBRE 2023'!D343</f>
        <v>0</v>
      </c>
      <c r="E343" s="7">
        <f t="shared" si="6"/>
        <v>1256526.6000000001</v>
      </c>
    </row>
    <row r="344" spans="1:5" x14ac:dyDescent="0.25">
      <c r="A344" s="6" t="s">
        <v>677</v>
      </c>
      <c r="B344" s="6" t="s">
        <v>678</v>
      </c>
      <c r="C344" s="7">
        <f>'JULIO 2023'!C344+'AGOSTO 2023'!C344+'SEPTIEMBRE 2023'!C344</f>
        <v>2318175.2399999998</v>
      </c>
      <c r="D344" s="7">
        <f>'JULIO 2023'!D344+'AGOSTO 2023'!D344+'SEPTIEMBRE 2023'!D344</f>
        <v>28748</v>
      </c>
      <c r="E344" s="7">
        <f t="shared" si="6"/>
        <v>2289427.2399999998</v>
      </c>
    </row>
    <row r="345" spans="1:5" x14ac:dyDescent="0.25">
      <c r="A345" s="6" t="s">
        <v>679</v>
      </c>
      <c r="B345" s="6" t="s">
        <v>680</v>
      </c>
      <c r="C345" s="7">
        <f>'JULIO 2023'!C345+'AGOSTO 2023'!C345+'SEPTIEMBRE 2023'!C345</f>
        <v>973942.35000000009</v>
      </c>
      <c r="D345" s="7">
        <f>'JULIO 2023'!D345+'AGOSTO 2023'!D345+'SEPTIEMBRE 2023'!D345</f>
        <v>0</v>
      </c>
      <c r="E345" s="7">
        <f t="shared" si="6"/>
        <v>973942.35000000009</v>
      </c>
    </row>
    <row r="346" spans="1:5" x14ac:dyDescent="0.25">
      <c r="A346" s="6" t="s">
        <v>681</v>
      </c>
      <c r="B346" s="6" t="s">
        <v>682</v>
      </c>
      <c r="C346" s="7">
        <f>'JULIO 2023'!C346+'AGOSTO 2023'!C346+'SEPTIEMBRE 2023'!C346</f>
        <v>390874.64</v>
      </c>
      <c r="D346" s="7">
        <f>'JULIO 2023'!D346+'AGOSTO 2023'!D346+'SEPTIEMBRE 2023'!D346</f>
        <v>0</v>
      </c>
      <c r="E346" s="7">
        <f t="shared" si="6"/>
        <v>390874.64</v>
      </c>
    </row>
    <row r="347" spans="1:5" x14ac:dyDescent="0.25">
      <c r="A347" s="6" t="s">
        <v>683</v>
      </c>
      <c r="B347" s="6" t="s">
        <v>684</v>
      </c>
      <c r="C347" s="7">
        <f>'JULIO 2023'!C347+'AGOSTO 2023'!C347+'SEPTIEMBRE 2023'!C347</f>
        <v>53921.46</v>
      </c>
      <c r="D347" s="7">
        <f>'JULIO 2023'!D347+'AGOSTO 2023'!D347+'SEPTIEMBRE 2023'!D347</f>
        <v>0</v>
      </c>
      <c r="E347" s="7">
        <f t="shared" si="6"/>
        <v>53921.46</v>
      </c>
    </row>
    <row r="348" spans="1:5" x14ac:dyDescent="0.25">
      <c r="A348" s="6" t="s">
        <v>685</v>
      </c>
      <c r="B348" s="6" t="s">
        <v>686</v>
      </c>
      <c r="C348" s="7">
        <f>'JULIO 2023'!C348+'AGOSTO 2023'!C348+'SEPTIEMBRE 2023'!C348</f>
        <v>918454.71</v>
      </c>
      <c r="D348" s="7">
        <f>'JULIO 2023'!D348+'AGOSTO 2023'!D348+'SEPTIEMBRE 2023'!D348</f>
        <v>0</v>
      </c>
      <c r="E348" s="7">
        <f t="shared" si="6"/>
        <v>918454.71</v>
      </c>
    </row>
    <row r="349" spans="1:5" x14ac:dyDescent="0.25">
      <c r="A349" s="6" t="s">
        <v>687</v>
      </c>
      <c r="B349" s="6" t="s">
        <v>688</v>
      </c>
      <c r="C349" s="7">
        <f>'JULIO 2023'!C349+'AGOSTO 2023'!C349+'SEPTIEMBRE 2023'!C349</f>
        <v>447257.24</v>
      </c>
      <c r="D349" s="7">
        <f>'JULIO 2023'!D349+'AGOSTO 2023'!D349+'SEPTIEMBRE 2023'!D349</f>
        <v>0</v>
      </c>
      <c r="E349" s="7">
        <f t="shared" si="6"/>
        <v>447257.24</v>
      </c>
    </row>
    <row r="350" spans="1:5" x14ac:dyDescent="0.25">
      <c r="A350" s="6" t="s">
        <v>689</v>
      </c>
      <c r="B350" s="6" t="s">
        <v>690</v>
      </c>
      <c r="C350" s="7">
        <f>'JULIO 2023'!C350+'AGOSTO 2023'!C350+'SEPTIEMBRE 2023'!C350</f>
        <v>628487.04</v>
      </c>
      <c r="D350" s="7">
        <f>'JULIO 2023'!D350+'AGOSTO 2023'!D350+'SEPTIEMBRE 2023'!D350</f>
        <v>0</v>
      </c>
      <c r="E350" s="7">
        <f t="shared" si="6"/>
        <v>628487.04</v>
      </c>
    </row>
    <row r="351" spans="1:5" x14ac:dyDescent="0.25">
      <c r="A351" s="6" t="s">
        <v>691</v>
      </c>
      <c r="B351" s="6" t="s">
        <v>692</v>
      </c>
      <c r="C351" s="7">
        <f>'JULIO 2023'!C351+'AGOSTO 2023'!C351+'SEPTIEMBRE 2023'!C351</f>
        <v>937025.17999999993</v>
      </c>
      <c r="D351" s="7">
        <f>'JULIO 2023'!D351+'AGOSTO 2023'!D351+'SEPTIEMBRE 2023'!D351</f>
        <v>0</v>
      </c>
      <c r="E351" s="7">
        <f t="shared" si="6"/>
        <v>937025.17999999993</v>
      </c>
    </row>
    <row r="352" spans="1:5" x14ac:dyDescent="0.25">
      <c r="A352" s="6" t="s">
        <v>693</v>
      </c>
      <c r="B352" s="6" t="s">
        <v>694</v>
      </c>
      <c r="C352" s="7">
        <f>'JULIO 2023'!C352+'AGOSTO 2023'!C352+'SEPTIEMBRE 2023'!C352</f>
        <v>345007.83</v>
      </c>
      <c r="D352" s="7">
        <f>'JULIO 2023'!D352+'AGOSTO 2023'!D352+'SEPTIEMBRE 2023'!D352</f>
        <v>0</v>
      </c>
      <c r="E352" s="7">
        <f t="shared" si="6"/>
        <v>345007.83</v>
      </c>
    </row>
    <row r="353" spans="1:5" x14ac:dyDescent="0.25">
      <c r="A353" s="6" t="s">
        <v>695</v>
      </c>
      <c r="B353" s="6" t="s">
        <v>696</v>
      </c>
      <c r="C353" s="7">
        <f>'JULIO 2023'!C353+'AGOSTO 2023'!C353+'SEPTIEMBRE 2023'!C353</f>
        <v>940157.54999999993</v>
      </c>
      <c r="D353" s="7">
        <f>'JULIO 2023'!D353+'AGOSTO 2023'!D353+'SEPTIEMBRE 2023'!D353</f>
        <v>0</v>
      </c>
      <c r="E353" s="7">
        <f t="shared" si="6"/>
        <v>940157.54999999993</v>
      </c>
    </row>
    <row r="354" spans="1:5" x14ac:dyDescent="0.25">
      <c r="A354" s="6" t="s">
        <v>697</v>
      </c>
      <c r="B354" s="6" t="s">
        <v>698</v>
      </c>
      <c r="C354" s="7">
        <f>'JULIO 2023'!C354+'AGOSTO 2023'!C354+'SEPTIEMBRE 2023'!C354</f>
        <v>1832882.0999999999</v>
      </c>
      <c r="D354" s="7">
        <f>'JULIO 2023'!D354+'AGOSTO 2023'!D354+'SEPTIEMBRE 2023'!D354</f>
        <v>0</v>
      </c>
      <c r="E354" s="7">
        <f t="shared" si="6"/>
        <v>1832882.0999999999</v>
      </c>
    </row>
    <row r="355" spans="1:5" x14ac:dyDescent="0.25">
      <c r="A355" s="6" t="s">
        <v>699</v>
      </c>
      <c r="B355" s="6" t="s">
        <v>700</v>
      </c>
      <c r="C355" s="7">
        <f>'JULIO 2023'!C355+'AGOSTO 2023'!C355+'SEPTIEMBRE 2023'!C355</f>
        <v>489767.94000000006</v>
      </c>
      <c r="D355" s="7">
        <f>'JULIO 2023'!D355+'AGOSTO 2023'!D355+'SEPTIEMBRE 2023'!D355</f>
        <v>0</v>
      </c>
      <c r="E355" s="7">
        <f t="shared" si="6"/>
        <v>489767.94000000006</v>
      </c>
    </row>
    <row r="356" spans="1:5" x14ac:dyDescent="0.25">
      <c r="A356" s="6" t="s">
        <v>701</v>
      </c>
      <c r="B356" s="6" t="s">
        <v>702</v>
      </c>
      <c r="C356" s="7">
        <f>'JULIO 2023'!C356+'AGOSTO 2023'!C356+'SEPTIEMBRE 2023'!C356</f>
        <v>3776292.0300000003</v>
      </c>
      <c r="D356" s="7">
        <f>'JULIO 2023'!D356+'AGOSTO 2023'!D356+'SEPTIEMBRE 2023'!D356</f>
        <v>0</v>
      </c>
      <c r="E356" s="7">
        <f t="shared" si="6"/>
        <v>3776292.0300000003</v>
      </c>
    </row>
    <row r="357" spans="1:5" x14ac:dyDescent="0.25">
      <c r="A357" s="6" t="s">
        <v>703</v>
      </c>
      <c r="B357" s="6" t="s">
        <v>704</v>
      </c>
      <c r="C357" s="7">
        <f>'JULIO 2023'!C357+'AGOSTO 2023'!C357+'SEPTIEMBRE 2023'!C357</f>
        <v>626920.86</v>
      </c>
      <c r="D357" s="7">
        <f>'JULIO 2023'!D357+'AGOSTO 2023'!D357+'SEPTIEMBRE 2023'!D357</f>
        <v>0</v>
      </c>
      <c r="E357" s="7">
        <f t="shared" si="6"/>
        <v>626920.86</v>
      </c>
    </row>
    <row r="358" spans="1:5" x14ac:dyDescent="0.25">
      <c r="A358" s="6" t="s">
        <v>705</v>
      </c>
      <c r="B358" s="6" t="s">
        <v>706</v>
      </c>
      <c r="C358" s="7">
        <f>'JULIO 2023'!C358+'AGOSTO 2023'!C358+'SEPTIEMBRE 2023'!C358</f>
        <v>1105278.03</v>
      </c>
      <c r="D358" s="7">
        <f>'JULIO 2023'!D358+'AGOSTO 2023'!D358+'SEPTIEMBRE 2023'!D358</f>
        <v>0</v>
      </c>
      <c r="E358" s="7">
        <f t="shared" si="6"/>
        <v>1105278.03</v>
      </c>
    </row>
    <row r="359" spans="1:5" x14ac:dyDescent="0.25">
      <c r="A359" s="6" t="s">
        <v>707</v>
      </c>
      <c r="B359" s="6" t="s">
        <v>708</v>
      </c>
      <c r="C359" s="7">
        <f>'JULIO 2023'!C359+'AGOSTO 2023'!C359+'SEPTIEMBRE 2023'!C359</f>
        <v>538319.63</v>
      </c>
      <c r="D359" s="7">
        <f>'JULIO 2023'!D359+'AGOSTO 2023'!D359+'SEPTIEMBRE 2023'!D359</f>
        <v>0</v>
      </c>
      <c r="E359" s="7">
        <f t="shared" si="6"/>
        <v>538319.63</v>
      </c>
    </row>
    <row r="360" spans="1:5" x14ac:dyDescent="0.25">
      <c r="A360" s="6" t="s">
        <v>709</v>
      </c>
      <c r="B360" s="6" t="s">
        <v>710</v>
      </c>
      <c r="C360" s="7">
        <f>'JULIO 2023'!C360+'AGOSTO 2023'!C360+'SEPTIEMBRE 2023'!C360</f>
        <v>106724.22</v>
      </c>
      <c r="D360" s="7">
        <f>'JULIO 2023'!D360+'AGOSTO 2023'!D360+'SEPTIEMBRE 2023'!D360</f>
        <v>0</v>
      </c>
      <c r="E360" s="7">
        <f t="shared" si="6"/>
        <v>106724.22</v>
      </c>
    </row>
    <row r="361" spans="1:5" x14ac:dyDescent="0.25">
      <c r="A361" s="6" t="s">
        <v>711</v>
      </c>
      <c r="B361" s="6" t="s">
        <v>712</v>
      </c>
      <c r="C361" s="7">
        <f>'JULIO 2023'!C361+'AGOSTO 2023'!C361+'SEPTIEMBRE 2023'!C361</f>
        <v>152367.26999999999</v>
      </c>
      <c r="D361" s="7">
        <f>'JULIO 2023'!D361+'AGOSTO 2023'!D361+'SEPTIEMBRE 2023'!D361</f>
        <v>0</v>
      </c>
      <c r="E361" s="7">
        <f t="shared" si="6"/>
        <v>152367.26999999999</v>
      </c>
    </row>
    <row r="362" spans="1:5" x14ac:dyDescent="0.25">
      <c r="A362" s="6" t="s">
        <v>713</v>
      </c>
      <c r="B362" s="6" t="s">
        <v>714</v>
      </c>
      <c r="C362" s="7">
        <f>'JULIO 2023'!C362+'AGOSTO 2023'!C362+'SEPTIEMBRE 2023'!C362</f>
        <v>487530.53</v>
      </c>
      <c r="D362" s="7">
        <f>'JULIO 2023'!D362+'AGOSTO 2023'!D362+'SEPTIEMBRE 2023'!D362</f>
        <v>0</v>
      </c>
      <c r="E362" s="7">
        <f t="shared" si="6"/>
        <v>487530.53</v>
      </c>
    </row>
    <row r="363" spans="1:5" x14ac:dyDescent="0.25">
      <c r="A363" s="6" t="s">
        <v>715</v>
      </c>
      <c r="B363" s="6" t="s">
        <v>716</v>
      </c>
      <c r="C363" s="7">
        <f>'JULIO 2023'!C363+'AGOSTO 2023'!C363+'SEPTIEMBRE 2023'!C363</f>
        <v>189731.94</v>
      </c>
      <c r="D363" s="7">
        <f>'JULIO 2023'!D363+'AGOSTO 2023'!D363+'SEPTIEMBRE 2023'!D363</f>
        <v>0</v>
      </c>
      <c r="E363" s="7">
        <f t="shared" si="6"/>
        <v>189731.94</v>
      </c>
    </row>
    <row r="364" spans="1:5" x14ac:dyDescent="0.25">
      <c r="A364" s="6" t="s">
        <v>717</v>
      </c>
      <c r="B364" s="6" t="s">
        <v>718</v>
      </c>
      <c r="C364" s="7">
        <f>'JULIO 2023'!C364+'AGOSTO 2023'!C364+'SEPTIEMBRE 2023'!C364</f>
        <v>438083.88</v>
      </c>
      <c r="D364" s="7">
        <f>'JULIO 2023'!D364+'AGOSTO 2023'!D364+'SEPTIEMBRE 2023'!D364</f>
        <v>0</v>
      </c>
      <c r="E364" s="7">
        <f t="shared" si="6"/>
        <v>438083.88</v>
      </c>
    </row>
    <row r="365" spans="1:5" x14ac:dyDescent="0.25">
      <c r="A365" s="6" t="s">
        <v>719</v>
      </c>
      <c r="B365" s="6" t="s">
        <v>720</v>
      </c>
      <c r="C365" s="7">
        <f>'JULIO 2023'!C365+'AGOSTO 2023'!C365+'SEPTIEMBRE 2023'!C365</f>
        <v>142522.68</v>
      </c>
      <c r="D365" s="7">
        <f>'JULIO 2023'!D365+'AGOSTO 2023'!D365+'SEPTIEMBRE 2023'!D365</f>
        <v>0</v>
      </c>
      <c r="E365" s="7">
        <f t="shared" si="6"/>
        <v>142522.68</v>
      </c>
    </row>
    <row r="366" spans="1:5" x14ac:dyDescent="0.25">
      <c r="A366" s="6" t="s">
        <v>721</v>
      </c>
      <c r="B366" s="6" t="s">
        <v>722</v>
      </c>
      <c r="C366" s="7">
        <f>'JULIO 2023'!C366+'AGOSTO 2023'!C366+'SEPTIEMBRE 2023'!C366</f>
        <v>890710.89</v>
      </c>
      <c r="D366" s="7">
        <f>'JULIO 2023'!D366+'AGOSTO 2023'!D366+'SEPTIEMBRE 2023'!D366</f>
        <v>0</v>
      </c>
      <c r="E366" s="7">
        <f t="shared" si="6"/>
        <v>890710.89</v>
      </c>
    </row>
    <row r="367" spans="1:5" x14ac:dyDescent="0.25">
      <c r="A367" s="6" t="s">
        <v>723</v>
      </c>
      <c r="B367" s="6" t="s">
        <v>724</v>
      </c>
      <c r="C367" s="7">
        <f>'JULIO 2023'!C367+'AGOSTO 2023'!C367+'SEPTIEMBRE 2023'!C367</f>
        <v>184585.91</v>
      </c>
      <c r="D367" s="7">
        <f>'JULIO 2023'!D367+'AGOSTO 2023'!D367+'SEPTIEMBRE 2023'!D367</f>
        <v>0</v>
      </c>
      <c r="E367" s="7">
        <f t="shared" si="6"/>
        <v>184585.91</v>
      </c>
    </row>
    <row r="368" spans="1:5" x14ac:dyDescent="0.25">
      <c r="A368" s="6" t="s">
        <v>725</v>
      </c>
      <c r="B368" s="6" t="s">
        <v>726</v>
      </c>
      <c r="C368" s="7">
        <f>'JULIO 2023'!C368+'AGOSTO 2023'!C368+'SEPTIEMBRE 2023'!C368</f>
        <v>334492.04000000004</v>
      </c>
      <c r="D368" s="7">
        <f>'JULIO 2023'!D368+'AGOSTO 2023'!D368+'SEPTIEMBRE 2023'!D368</f>
        <v>0</v>
      </c>
      <c r="E368" s="7">
        <f t="shared" si="6"/>
        <v>334492.04000000004</v>
      </c>
    </row>
    <row r="369" spans="1:5" x14ac:dyDescent="0.25">
      <c r="A369" s="6" t="s">
        <v>727</v>
      </c>
      <c r="B369" s="6" t="s">
        <v>728</v>
      </c>
      <c r="C369" s="7">
        <f>'JULIO 2023'!C369+'AGOSTO 2023'!C369+'SEPTIEMBRE 2023'!C369</f>
        <v>598505.82000000007</v>
      </c>
      <c r="D369" s="7">
        <f>'JULIO 2023'!D369+'AGOSTO 2023'!D369+'SEPTIEMBRE 2023'!D369</f>
        <v>0</v>
      </c>
      <c r="E369" s="7">
        <f t="shared" si="6"/>
        <v>598505.82000000007</v>
      </c>
    </row>
    <row r="370" spans="1:5" x14ac:dyDescent="0.25">
      <c r="A370" s="6" t="s">
        <v>729</v>
      </c>
      <c r="B370" s="6" t="s">
        <v>730</v>
      </c>
      <c r="C370" s="7">
        <f>'JULIO 2023'!C370+'AGOSTO 2023'!C370+'SEPTIEMBRE 2023'!C370</f>
        <v>4173655.1399999997</v>
      </c>
      <c r="D370" s="7">
        <f>'JULIO 2023'!D370+'AGOSTO 2023'!D370+'SEPTIEMBRE 2023'!D370</f>
        <v>0</v>
      </c>
      <c r="E370" s="7">
        <f t="shared" si="6"/>
        <v>4173655.1399999997</v>
      </c>
    </row>
    <row r="371" spans="1:5" x14ac:dyDescent="0.25">
      <c r="A371" s="6" t="s">
        <v>731</v>
      </c>
      <c r="B371" s="6" t="s">
        <v>732</v>
      </c>
      <c r="C371" s="7">
        <f>'JULIO 2023'!C371+'AGOSTO 2023'!C371+'SEPTIEMBRE 2023'!C371</f>
        <v>236941.16999999998</v>
      </c>
      <c r="D371" s="7">
        <f>'JULIO 2023'!D371+'AGOSTO 2023'!D371+'SEPTIEMBRE 2023'!D371</f>
        <v>0</v>
      </c>
      <c r="E371" s="7">
        <f t="shared" si="6"/>
        <v>236941.16999999998</v>
      </c>
    </row>
    <row r="372" spans="1:5" x14ac:dyDescent="0.25">
      <c r="A372" s="6" t="s">
        <v>733</v>
      </c>
      <c r="B372" s="6" t="s">
        <v>734</v>
      </c>
      <c r="C372" s="7">
        <f>'JULIO 2023'!C372+'AGOSTO 2023'!C372+'SEPTIEMBRE 2023'!C372</f>
        <v>822470.04</v>
      </c>
      <c r="D372" s="7">
        <f>'JULIO 2023'!D372+'AGOSTO 2023'!D372+'SEPTIEMBRE 2023'!D372</f>
        <v>0</v>
      </c>
      <c r="E372" s="7">
        <f t="shared" si="6"/>
        <v>822470.04</v>
      </c>
    </row>
    <row r="373" spans="1:5" x14ac:dyDescent="0.25">
      <c r="A373" s="6" t="s">
        <v>735</v>
      </c>
      <c r="B373" s="6" t="s">
        <v>736</v>
      </c>
      <c r="C373" s="7">
        <f>'JULIO 2023'!C373+'AGOSTO 2023'!C373+'SEPTIEMBRE 2023'!C373</f>
        <v>1025178.9299999999</v>
      </c>
      <c r="D373" s="7">
        <f>'JULIO 2023'!D373+'AGOSTO 2023'!D373+'SEPTIEMBRE 2023'!D373</f>
        <v>4454</v>
      </c>
      <c r="E373" s="7">
        <f t="shared" si="6"/>
        <v>1020724.9299999999</v>
      </c>
    </row>
    <row r="374" spans="1:5" x14ac:dyDescent="0.25">
      <c r="A374" s="6" t="s">
        <v>737</v>
      </c>
      <c r="B374" s="6" t="s">
        <v>738</v>
      </c>
      <c r="C374" s="7">
        <f>'JULIO 2023'!C374+'AGOSTO 2023'!C374+'SEPTIEMBRE 2023'!C374</f>
        <v>462471.60000000003</v>
      </c>
      <c r="D374" s="7">
        <f>'JULIO 2023'!D374+'AGOSTO 2023'!D374+'SEPTIEMBRE 2023'!D374</f>
        <v>0</v>
      </c>
      <c r="E374" s="7">
        <f t="shared" si="6"/>
        <v>462471.60000000003</v>
      </c>
    </row>
    <row r="375" spans="1:5" x14ac:dyDescent="0.25">
      <c r="A375" s="6" t="s">
        <v>739</v>
      </c>
      <c r="B375" s="6" t="s">
        <v>740</v>
      </c>
      <c r="C375" s="7">
        <f>'JULIO 2023'!C375+'AGOSTO 2023'!C375+'SEPTIEMBRE 2023'!C375</f>
        <v>490662.89999999997</v>
      </c>
      <c r="D375" s="7">
        <f>'JULIO 2023'!D375+'AGOSTO 2023'!D375+'SEPTIEMBRE 2023'!D375</f>
        <v>0</v>
      </c>
      <c r="E375" s="7">
        <f t="shared" si="6"/>
        <v>490662.89999999997</v>
      </c>
    </row>
    <row r="376" spans="1:5" x14ac:dyDescent="0.25">
      <c r="A376" s="6" t="s">
        <v>741</v>
      </c>
      <c r="B376" s="6" t="s">
        <v>742</v>
      </c>
      <c r="C376" s="7">
        <f>'JULIO 2023'!C376+'AGOSTO 2023'!C376+'SEPTIEMBRE 2023'!C376</f>
        <v>148116.21</v>
      </c>
      <c r="D376" s="7">
        <f>'JULIO 2023'!D376+'AGOSTO 2023'!D376+'SEPTIEMBRE 2023'!D376</f>
        <v>0</v>
      </c>
      <c r="E376" s="7">
        <f t="shared" si="6"/>
        <v>148116.21</v>
      </c>
    </row>
    <row r="377" spans="1:5" x14ac:dyDescent="0.25">
      <c r="A377" s="6" t="s">
        <v>743</v>
      </c>
      <c r="B377" s="6" t="s">
        <v>744</v>
      </c>
      <c r="C377" s="7">
        <f>'JULIO 2023'!C377+'AGOSTO 2023'!C377+'SEPTIEMBRE 2023'!C377</f>
        <v>220608.12</v>
      </c>
      <c r="D377" s="7">
        <f>'JULIO 2023'!D377+'AGOSTO 2023'!D377+'SEPTIEMBRE 2023'!D377</f>
        <v>0</v>
      </c>
      <c r="E377" s="7">
        <f t="shared" si="6"/>
        <v>220608.12</v>
      </c>
    </row>
    <row r="378" spans="1:5" x14ac:dyDescent="0.25">
      <c r="A378" s="6" t="s">
        <v>745</v>
      </c>
      <c r="B378" s="6" t="s">
        <v>746</v>
      </c>
      <c r="C378" s="7">
        <f>'JULIO 2023'!C378+'AGOSTO 2023'!C378+'SEPTIEMBRE 2023'!C378</f>
        <v>294442.49</v>
      </c>
      <c r="D378" s="7">
        <f>'JULIO 2023'!D378+'AGOSTO 2023'!D378+'SEPTIEMBRE 2023'!D378</f>
        <v>0</v>
      </c>
      <c r="E378" s="7">
        <f t="shared" si="6"/>
        <v>294442.49</v>
      </c>
    </row>
    <row r="379" spans="1:5" x14ac:dyDescent="0.25">
      <c r="A379" s="6" t="s">
        <v>747</v>
      </c>
      <c r="B379" s="6" t="s">
        <v>748</v>
      </c>
      <c r="C379" s="7">
        <f>'JULIO 2023'!C379+'AGOSTO 2023'!C379+'SEPTIEMBRE 2023'!C379</f>
        <v>90167.42</v>
      </c>
      <c r="D379" s="7">
        <f>'JULIO 2023'!D379+'AGOSTO 2023'!D379+'SEPTIEMBRE 2023'!D379</f>
        <v>0</v>
      </c>
      <c r="E379" s="7">
        <f t="shared" si="6"/>
        <v>90167.42</v>
      </c>
    </row>
    <row r="380" spans="1:5" x14ac:dyDescent="0.25">
      <c r="A380" s="6" t="s">
        <v>749</v>
      </c>
      <c r="B380" s="6" t="s">
        <v>750</v>
      </c>
      <c r="C380" s="7">
        <f>'JULIO 2023'!C380+'AGOSTO 2023'!C380+'SEPTIEMBRE 2023'!C380</f>
        <v>368053.11</v>
      </c>
      <c r="D380" s="7">
        <f>'JULIO 2023'!D380+'AGOSTO 2023'!D380+'SEPTIEMBRE 2023'!D380</f>
        <v>0</v>
      </c>
      <c r="E380" s="7">
        <f t="shared" si="6"/>
        <v>368053.11</v>
      </c>
    </row>
    <row r="381" spans="1:5" x14ac:dyDescent="0.25">
      <c r="A381" s="6" t="s">
        <v>751</v>
      </c>
      <c r="B381" s="6" t="s">
        <v>752</v>
      </c>
      <c r="C381" s="7">
        <f>'JULIO 2023'!C381+'AGOSTO 2023'!C381+'SEPTIEMBRE 2023'!C381</f>
        <v>2953374.5</v>
      </c>
      <c r="D381" s="7">
        <f>'JULIO 2023'!D381+'AGOSTO 2023'!D381+'SEPTIEMBRE 2023'!D381</f>
        <v>0</v>
      </c>
      <c r="E381" s="7">
        <f t="shared" si="6"/>
        <v>2953374.5</v>
      </c>
    </row>
    <row r="382" spans="1:5" x14ac:dyDescent="0.25">
      <c r="A382" s="6" t="s">
        <v>753</v>
      </c>
      <c r="B382" s="6" t="s">
        <v>754</v>
      </c>
      <c r="C382" s="7">
        <f>'JULIO 2023'!C382+'AGOSTO 2023'!C382+'SEPTIEMBRE 2023'!C382</f>
        <v>81665.279999999999</v>
      </c>
      <c r="D382" s="7">
        <f>'JULIO 2023'!D382+'AGOSTO 2023'!D382+'SEPTIEMBRE 2023'!D382</f>
        <v>0</v>
      </c>
      <c r="E382" s="7">
        <f t="shared" si="6"/>
        <v>81665.279999999999</v>
      </c>
    </row>
    <row r="383" spans="1:5" x14ac:dyDescent="0.25">
      <c r="A383" s="6" t="s">
        <v>755</v>
      </c>
      <c r="B383" s="6" t="s">
        <v>756</v>
      </c>
      <c r="C383" s="7">
        <f>'JULIO 2023'!C383+'AGOSTO 2023'!C383+'SEPTIEMBRE 2023'!C383</f>
        <v>2429821.7399999998</v>
      </c>
      <c r="D383" s="7">
        <f>'JULIO 2023'!D383+'AGOSTO 2023'!D383+'SEPTIEMBRE 2023'!D383</f>
        <v>0</v>
      </c>
      <c r="E383" s="7">
        <f t="shared" si="6"/>
        <v>2429821.7399999998</v>
      </c>
    </row>
    <row r="384" spans="1:5" x14ac:dyDescent="0.25">
      <c r="A384" s="6" t="s">
        <v>757</v>
      </c>
      <c r="B384" s="6" t="s">
        <v>758</v>
      </c>
      <c r="C384" s="7">
        <f>'JULIO 2023'!C384+'AGOSTO 2023'!C384+'SEPTIEMBRE 2023'!C384</f>
        <v>832314.63000000012</v>
      </c>
      <c r="D384" s="7">
        <f>'JULIO 2023'!D384+'AGOSTO 2023'!D384+'SEPTIEMBRE 2023'!D384</f>
        <v>0</v>
      </c>
      <c r="E384" s="7">
        <f t="shared" si="6"/>
        <v>832314.63000000012</v>
      </c>
    </row>
    <row r="385" spans="1:5" x14ac:dyDescent="0.25">
      <c r="A385" s="6" t="s">
        <v>759</v>
      </c>
      <c r="B385" s="6" t="s">
        <v>760</v>
      </c>
      <c r="C385" s="7">
        <f>'JULIO 2023'!C385+'AGOSTO 2023'!C385+'SEPTIEMBRE 2023'!C385</f>
        <v>660258.17999999993</v>
      </c>
      <c r="D385" s="7">
        <f>'JULIO 2023'!D385+'AGOSTO 2023'!D385+'SEPTIEMBRE 2023'!D385</f>
        <v>0</v>
      </c>
      <c r="E385" s="7">
        <f t="shared" si="6"/>
        <v>660258.17999999993</v>
      </c>
    </row>
    <row r="386" spans="1:5" x14ac:dyDescent="0.25">
      <c r="A386" s="6" t="s">
        <v>761</v>
      </c>
      <c r="B386" s="6" t="s">
        <v>762</v>
      </c>
      <c r="C386" s="7">
        <f>'JULIO 2023'!C386+'AGOSTO 2023'!C386+'SEPTIEMBRE 2023'!C386</f>
        <v>501626.18000000005</v>
      </c>
      <c r="D386" s="7">
        <f>'JULIO 2023'!D386+'AGOSTO 2023'!D386+'SEPTIEMBRE 2023'!D386</f>
        <v>0</v>
      </c>
      <c r="E386" s="7">
        <f t="shared" si="6"/>
        <v>501626.18000000005</v>
      </c>
    </row>
    <row r="387" spans="1:5" x14ac:dyDescent="0.25">
      <c r="A387" s="6" t="s">
        <v>763</v>
      </c>
      <c r="B387" s="6" t="s">
        <v>764</v>
      </c>
      <c r="C387" s="7">
        <f>'JULIO 2023'!C387+'AGOSTO 2023'!C387+'SEPTIEMBRE 2023'!C387</f>
        <v>657797.04</v>
      </c>
      <c r="D387" s="7">
        <f>'JULIO 2023'!D387+'AGOSTO 2023'!D387+'SEPTIEMBRE 2023'!D387</f>
        <v>0</v>
      </c>
      <c r="E387" s="7">
        <f t="shared" si="6"/>
        <v>657797.04</v>
      </c>
    </row>
    <row r="388" spans="1:5" x14ac:dyDescent="0.25">
      <c r="A388" s="6" t="s">
        <v>765</v>
      </c>
      <c r="B388" s="6" t="s">
        <v>766</v>
      </c>
      <c r="C388" s="7">
        <f>'JULIO 2023'!C388+'AGOSTO 2023'!C388+'SEPTIEMBRE 2023'!C388</f>
        <v>264461.25</v>
      </c>
      <c r="D388" s="7">
        <f>'JULIO 2023'!D388+'AGOSTO 2023'!D388+'SEPTIEMBRE 2023'!D388</f>
        <v>0</v>
      </c>
      <c r="E388" s="7">
        <f t="shared" si="6"/>
        <v>264461.25</v>
      </c>
    </row>
    <row r="389" spans="1:5" x14ac:dyDescent="0.25">
      <c r="A389" s="6" t="s">
        <v>767</v>
      </c>
      <c r="B389" s="6" t="s">
        <v>768</v>
      </c>
      <c r="C389" s="7">
        <f>'JULIO 2023'!C389+'AGOSTO 2023'!C389+'SEPTIEMBRE 2023'!C389</f>
        <v>133125.59</v>
      </c>
      <c r="D389" s="7">
        <f>'JULIO 2023'!D389+'AGOSTO 2023'!D389+'SEPTIEMBRE 2023'!D389</f>
        <v>0</v>
      </c>
      <c r="E389" s="7">
        <f t="shared" si="6"/>
        <v>133125.59</v>
      </c>
    </row>
    <row r="390" spans="1:5" x14ac:dyDescent="0.25">
      <c r="A390" s="6" t="s">
        <v>769</v>
      </c>
      <c r="B390" s="6" t="s">
        <v>770</v>
      </c>
      <c r="C390" s="7">
        <f>'JULIO 2023'!C390+'AGOSTO 2023'!C390+'SEPTIEMBRE 2023'!C390</f>
        <v>1072611.92</v>
      </c>
      <c r="D390" s="7">
        <f>'JULIO 2023'!D390+'AGOSTO 2023'!D390+'SEPTIEMBRE 2023'!D390</f>
        <v>0</v>
      </c>
      <c r="E390" s="7">
        <f t="shared" si="6"/>
        <v>1072611.92</v>
      </c>
    </row>
    <row r="391" spans="1:5" x14ac:dyDescent="0.25">
      <c r="A391" s="6" t="s">
        <v>771</v>
      </c>
      <c r="B391" s="6" t="s">
        <v>772</v>
      </c>
      <c r="C391" s="7">
        <f>'JULIO 2023'!C391+'AGOSTO 2023'!C391+'SEPTIEMBRE 2023'!C391</f>
        <v>22463992.879999999</v>
      </c>
      <c r="D391" s="7">
        <f>'JULIO 2023'!D391+'AGOSTO 2023'!D391+'SEPTIEMBRE 2023'!D391</f>
        <v>0</v>
      </c>
      <c r="E391" s="7">
        <f t="shared" si="6"/>
        <v>22463992.879999999</v>
      </c>
    </row>
    <row r="392" spans="1:5" x14ac:dyDescent="0.25">
      <c r="A392" s="6" t="s">
        <v>773</v>
      </c>
      <c r="B392" s="6" t="s">
        <v>774</v>
      </c>
      <c r="C392" s="7">
        <f>'JULIO 2023'!C392+'AGOSTO 2023'!C392+'SEPTIEMBRE 2023'!C392</f>
        <v>4268744.8499999996</v>
      </c>
      <c r="D392" s="7">
        <f>'JULIO 2023'!D392+'AGOSTO 2023'!D392+'SEPTIEMBRE 2023'!D392</f>
        <v>0</v>
      </c>
      <c r="E392" s="7">
        <f t="shared" ref="E392:E455" si="7">C392-D392</f>
        <v>4268744.8499999996</v>
      </c>
    </row>
    <row r="393" spans="1:5" x14ac:dyDescent="0.25">
      <c r="A393" s="6" t="s">
        <v>775</v>
      </c>
      <c r="B393" s="6" t="s">
        <v>776</v>
      </c>
      <c r="C393" s="7">
        <f>'JULIO 2023'!C393+'AGOSTO 2023'!C393+'SEPTIEMBRE 2023'!C393</f>
        <v>646833.75</v>
      </c>
      <c r="D393" s="7">
        <f>'JULIO 2023'!D393+'AGOSTO 2023'!D393+'SEPTIEMBRE 2023'!D393</f>
        <v>0</v>
      </c>
      <c r="E393" s="7">
        <f t="shared" si="7"/>
        <v>646833.75</v>
      </c>
    </row>
    <row r="394" spans="1:5" x14ac:dyDescent="0.25">
      <c r="A394" s="6" t="s">
        <v>777</v>
      </c>
      <c r="B394" s="6" t="s">
        <v>778</v>
      </c>
      <c r="C394" s="7">
        <f>'JULIO 2023'!C394+'AGOSTO 2023'!C394+'SEPTIEMBRE 2023'!C394</f>
        <v>628487.04</v>
      </c>
      <c r="D394" s="7">
        <f>'JULIO 2023'!D394+'AGOSTO 2023'!D394+'SEPTIEMBRE 2023'!D394</f>
        <v>0</v>
      </c>
      <c r="E394" s="7">
        <f t="shared" si="7"/>
        <v>628487.04</v>
      </c>
    </row>
    <row r="395" spans="1:5" x14ac:dyDescent="0.25">
      <c r="A395" s="6" t="s">
        <v>779</v>
      </c>
      <c r="B395" s="6" t="s">
        <v>780</v>
      </c>
      <c r="C395" s="7">
        <f>'JULIO 2023'!C395+'AGOSTO 2023'!C395+'SEPTIEMBRE 2023'!C395</f>
        <v>203156.37</v>
      </c>
      <c r="D395" s="7">
        <f>'JULIO 2023'!D395+'AGOSTO 2023'!D395+'SEPTIEMBRE 2023'!D395</f>
        <v>0</v>
      </c>
      <c r="E395" s="7">
        <f t="shared" si="7"/>
        <v>203156.37</v>
      </c>
    </row>
    <row r="396" spans="1:5" x14ac:dyDescent="0.25">
      <c r="A396" s="6" t="s">
        <v>781</v>
      </c>
      <c r="B396" s="6" t="s">
        <v>782</v>
      </c>
      <c r="C396" s="7">
        <f>'JULIO 2023'!C396+'AGOSTO 2023'!C396+'SEPTIEMBRE 2023'!C396</f>
        <v>11268018.66</v>
      </c>
      <c r="D396" s="7">
        <f>'JULIO 2023'!D396+'AGOSTO 2023'!D396+'SEPTIEMBRE 2023'!D396</f>
        <v>0</v>
      </c>
      <c r="E396" s="7">
        <f t="shared" si="7"/>
        <v>11268018.66</v>
      </c>
    </row>
    <row r="397" spans="1:5" x14ac:dyDescent="0.25">
      <c r="A397" s="6" t="s">
        <v>783</v>
      </c>
      <c r="B397" s="6" t="s">
        <v>784</v>
      </c>
      <c r="C397" s="7">
        <f>'JULIO 2023'!C397+'AGOSTO 2023'!C397+'SEPTIEMBRE 2023'!C397</f>
        <v>755124.14999999991</v>
      </c>
      <c r="D397" s="7">
        <f>'JULIO 2023'!D397+'AGOSTO 2023'!D397+'SEPTIEMBRE 2023'!D397</f>
        <v>0</v>
      </c>
      <c r="E397" s="7">
        <f t="shared" si="7"/>
        <v>755124.14999999991</v>
      </c>
    </row>
    <row r="398" spans="1:5" x14ac:dyDescent="0.25">
      <c r="A398" s="6" t="s">
        <v>785</v>
      </c>
      <c r="B398" s="6" t="s">
        <v>786</v>
      </c>
      <c r="C398" s="7">
        <f>'JULIO 2023'!C398+'AGOSTO 2023'!C398+'SEPTIEMBRE 2023'!C398</f>
        <v>1504878.54</v>
      </c>
      <c r="D398" s="7">
        <f>'JULIO 2023'!D398+'AGOSTO 2023'!D398+'SEPTIEMBRE 2023'!D398</f>
        <v>0</v>
      </c>
      <c r="E398" s="7">
        <f t="shared" si="7"/>
        <v>1504878.54</v>
      </c>
    </row>
    <row r="399" spans="1:5" x14ac:dyDescent="0.25">
      <c r="A399" s="6" t="s">
        <v>787</v>
      </c>
      <c r="B399" s="6" t="s">
        <v>788</v>
      </c>
      <c r="C399" s="7">
        <f>'JULIO 2023'!C399+'AGOSTO 2023'!C399+'SEPTIEMBRE 2023'!C399</f>
        <v>933669.06</v>
      </c>
      <c r="D399" s="7">
        <f>'JULIO 2023'!D399+'AGOSTO 2023'!D399+'SEPTIEMBRE 2023'!D399</f>
        <v>0</v>
      </c>
      <c r="E399" s="7">
        <f t="shared" si="7"/>
        <v>933669.06</v>
      </c>
    </row>
    <row r="400" spans="1:5" x14ac:dyDescent="0.25">
      <c r="A400" s="6" t="s">
        <v>789</v>
      </c>
      <c r="B400" s="6" t="s">
        <v>790</v>
      </c>
      <c r="C400" s="7">
        <f>'JULIO 2023'!C400+'AGOSTO 2023'!C400+'SEPTIEMBRE 2023'!C400</f>
        <v>625578.42000000004</v>
      </c>
      <c r="D400" s="7">
        <f>'JULIO 2023'!D400+'AGOSTO 2023'!D400+'SEPTIEMBRE 2023'!D400</f>
        <v>0</v>
      </c>
      <c r="E400" s="7">
        <f t="shared" si="7"/>
        <v>625578.42000000004</v>
      </c>
    </row>
    <row r="401" spans="1:5" x14ac:dyDescent="0.25">
      <c r="A401" s="6" t="s">
        <v>791</v>
      </c>
      <c r="B401" s="6" t="s">
        <v>792</v>
      </c>
      <c r="C401" s="7">
        <f>'JULIO 2023'!C401+'AGOSTO 2023'!C401+'SEPTIEMBRE 2023'!C401</f>
        <v>364473.26</v>
      </c>
      <c r="D401" s="7">
        <f>'JULIO 2023'!D401+'AGOSTO 2023'!D401+'SEPTIEMBRE 2023'!D401</f>
        <v>0</v>
      </c>
      <c r="E401" s="7">
        <f t="shared" si="7"/>
        <v>364473.26</v>
      </c>
    </row>
    <row r="402" spans="1:5" x14ac:dyDescent="0.25">
      <c r="A402" s="6" t="s">
        <v>793</v>
      </c>
      <c r="B402" s="6" t="s">
        <v>794</v>
      </c>
      <c r="C402" s="7">
        <f>'JULIO 2023'!C402+'AGOSTO 2023'!C402+'SEPTIEMBRE 2023'!C402</f>
        <v>729170.25</v>
      </c>
      <c r="D402" s="7">
        <f>'JULIO 2023'!D402+'AGOSTO 2023'!D402+'SEPTIEMBRE 2023'!D402</f>
        <v>0</v>
      </c>
      <c r="E402" s="7">
        <f t="shared" si="7"/>
        <v>729170.25</v>
      </c>
    </row>
    <row r="403" spans="1:5" x14ac:dyDescent="0.25">
      <c r="A403" s="6" t="s">
        <v>795</v>
      </c>
      <c r="B403" s="6" t="s">
        <v>796</v>
      </c>
      <c r="C403" s="7">
        <f>'JULIO 2023'!C403+'AGOSTO 2023'!C403+'SEPTIEMBRE 2023'!C403</f>
        <v>8977139.7599999998</v>
      </c>
      <c r="D403" s="7">
        <f>'JULIO 2023'!D403+'AGOSTO 2023'!D403+'SEPTIEMBRE 2023'!D403</f>
        <v>482302</v>
      </c>
      <c r="E403" s="7">
        <f t="shared" si="7"/>
        <v>8494837.7599999998</v>
      </c>
    </row>
    <row r="404" spans="1:5" x14ac:dyDescent="0.25">
      <c r="A404" s="6" t="s">
        <v>797</v>
      </c>
      <c r="B404" s="6" t="s">
        <v>798</v>
      </c>
      <c r="C404" s="7">
        <f>'JULIO 2023'!C404+'AGOSTO 2023'!C404+'SEPTIEMBRE 2023'!C404</f>
        <v>1090511.1599999999</v>
      </c>
      <c r="D404" s="7">
        <f>'JULIO 2023'!D404+'AGOSTO 2023'!D404+'SEPTIEMBRE 2023'!D404</f>
        <v>0</v>
      </c>
      <c r="E404" s="7">
        <f t="shared" si="7"/>
        <v>1090511.1599999999</v>
      </c>
    </row>
    <row r="405" spans="1:5" x14ac:dyDescent="0.25">
      <c r="A405" s="6" t="s">
        <v>799</v>
      </c>
      <c r="B405" s="6" t="s">
        <v>800</v>
      </c>
      <c r="C405" s="7">
        <f>'JULIO 2023'!C405+'AGOSTO 2023'!C405+'SEPTIEMBRE 2023'!C405</f>
        <v>9379425.1699999999</v>
      </c>
      <c r="D405" s="7">
        <f>'JULIO 2023'!D405+'AGOSTO 2023'!D405+'SEPTIEMBRE 2023'!D405</f>
        <v>0</v>
      </c>
      <c r="E405" s="7">
        <f t="shared" si="7"/>
        <v>9379425.1699999999</v>
      </c>
    </row>
    <row r="406" spans="1:5" x14ac:dyDescent="0.25">
      <c r="A406" s="6" t="s">
        <v>801</v>
      </c>
      <c r="B406" s="6" t="s">
        <v>802</v>
      </c>
      <c r="C406" s="7">
        <f>'JULIO 2023'!C406+'AGOSTO 2023'!C406+'SEPTIEMBRE 2023'!C406</f>
        <v>383267.46</v>
      </c>
      <c r="D406" s="7">
        <f>'JULIO 2023'!D406+'AGOSTO 2023'!D406+'SEPTIEMBRE 2023'!D406</f>
        <v>0</v>
      </c>
      <c r="E406" s="7">
        <f t="shared" si="7"/>
        <v>383267.46</v>
      </c>
    </row>
    <row r="407" spans="1:5" x14ac:dyDescent="0.25">
      <c r="A407" s="6" t="s">
        <v>803</v>
      </c>
      <c r="B407" s="6" t="s">
        <v>804</v>
      </c>
      <c r="C407" s="7">
        <f>'JULIO 2023'!C407+'AGOSTO 2023'!C407+'SEPTIEMBRE 2023'!C407</f>
        <v>6051285.3500000006</v>
      </c>
      <c r="D407" s="7">
        <f>'JULIO 2023'!D407+'AGOSTO 2023'!D407+'SEPTIEMBRE 2023'!D407</f>
        <v>4285</v>
      </c>
      <c r="E407" s="7">
        <f t="shared" si="7"/>
        <v>6047000.3500000006</v>
      </c>
    </row>
    <row r="408" spans="1:5" x14ac:dyDescent="0.25">
      <c r="A408" s="6" t="s">
        <v>805</v>
      </c>
      <c r="B408" s="6" t="s">
        <v>806</v>
      </c>
      <c r="C408" s="7">
        <f>'JULIO 2023'!C408+'AGOSTO 2023'!C408+'SEPTIEMBRE 2023'!C408</f>
        <v>238731.11</v>
      </c>
      <c r="D408" s="7">
        <f>'JULIO 2023'!D408+'AGOSTO 2023'!D408+'SEPTIEMBRE 2023'!D408</f>
        <v>0</v>
      </c>
      <c r="E408" s="7">
        <f t="shared" si="7"/>
        <v>238731.11</v>
      </c>
    </row>
    <row r="409" spans="1:5" x14ac:dyDescent="0.25">
      <c r="A409" s="6" t="s">
        <v>807</v>
      </c>
      <c r="B409" s="6" t="s">
        <v>808</v>
      </c>
      <c r="C409" s="7">
        <f>'JULIO 2023'!C409+'AGOSTO 2023'!C409+'SEPTIEMBRE 2023'!C409</f>
        <v>839250.59000000008</v>
      </c>
      <c r="D409" s="7">
        <f>'JULIO 2023'!D409+'AGOSTO 2023'!D409+'SEPTIEMBRE 2023'!D409</f>
        <v>0</v>
      </c>
      <c r="E409" s="7">
        <f t="shared" si="7"/>
        <v>839250.59000000008</v>
      </c>
    </row>
    <row r="410" spans="1:5" x14ac:dyDescent="0.25">
      <c r="A410" s="6" t="s">
        <v>809</v>
      </c>
      <c r="B410" s="6" t="s">
        <v>810</v>
      </c>
      <c r="C410" s="7">
        <f>'JULIO 2023'!C410+'AGOSTO 2023'!C410+'SEPTIEMBRE 2023'!C410</f>
        <v>170266.52000000002</v>
      </c>
      <c r="D410" s="7">
        <f>'JULIO 2023'!D410+'AGOSTO 2023'!D410+'SEPTIEMBRE 2023'!D410</f>
        <v>0</v>
      </c>
      <c r="E410" s="7">
        <f t="shared" si="7"/>
        <v>170266.52000000002</v>
      </c>
    </row>
    <row r="411" spans="1:5" x14ac:dyDescent="0.25">
      <c r="A411" s="6" t="s">
        <v>811</v>
      </c>
      <c r="B411" s="6" t="s">
        <v>812</v>
      </c>
      <c r="C411" s="7">
        <f>'JULIO 2023'!C411+'AGOSTO 2023'!C411+'SEPTIEMBRE 2023'!C411</f>
        <v>406088.99</v>
      </c>
      <c r="D411" s="7">
        <f>'JULIO 2023'!D411+'AGOSTO 2023'!D411+'SEPTIEMBRE 2023'!D411</f>
        <v>0</v>
      </c>
      <c r="E411" s="7">
        <f t="shared" si="7"/>
        <v>406088.99</v>
      </c>
    </row>
    <row r="412" spans="1:5" x14ac:dyDescent="0.25">
      <c r="A412" s="6" t="s">
        <v>813</v>
      </c>
      <c r="B412" s="6" t="s">
        <v>814</v>
      </c>
      <c r="C412" s="7">
        <f>'JULIO 2023'!C412+'AGOSTO 2023'!C412+'SEPTIEMBRE 2023'!C412</f>
        <v>4803484.62</v>
      </c>
      <c r="D412" s="7">
        <f>'JULIO 2023'!D412+'AGOSTO 2023'!D412+'SEPTIEMBRE 2023'!D412</f>
        <v>0</v>
      </c>
      <c r="E412" s="7">
        <f t="shared" si="7"/>
        <v>4803484.62</v>
      </c>
    </row>
    <row r="413" spans="1:5" x14ac:dyDescent="0.25">
      <c r="A413" s="6" t="s">
        <v>815</v>
      </c>
      <c r="B413" s="6" t="s">
        <v>816</v>
      </c>
      <c r="C413" s="7">
        <f>'JULIO 2023'!C413+'AGOSTO 2023'!C413+'SEPTIEMBRE 2023'!C413</f>
        <v>2142986.4300000002</v>
      </c>
      <c r="D413" s="7">
        <f>'JULIO 2023'!D413+'AGOSTO 2023'!D413+'SEPTIEMBRE 2023'!D413</f>
        <v>0</v>
      </c>
      <c r="E413" s="7">
        <f t="shared" si="7"/>
        <v>2142986.4300000002</v>
      </c>
    </row>
    <row r="414" spans="1:5" x14ac:dyDescent="0.25">
      <c r="A414" s="6" t="s">
        <v>817</v>
      </c>
      <c r="B414" s="6" t="s">
        <v>818</v>
      </c>
      <c r="C414" s="7">
        <f>'JULIO 2023'!C414+'AGOSTO 2023'!C414+'SEPTIEMBRE 2023'!C414</f>
        <v>111646.5</v>
      </c>
      <c r="D414" s="7">
        <f>'JULIO 2023'!D414+'AGOSTO 2023'!D414+'SEPTIEMBRE 2023'!D414</f>
        <v>0</v>
      </c>
      <c r="E414" s="7">
        <f t="shared" si="7"/>
        <v>111646.5</v>
      </c>
    </row>
    <row r="415" spans="1:5" x14ac:dyDescent="0.25">
      <c r="A415" s="6" t="s">
        <v>819</v>
      </c>
      <c r="B415" s="6" t="s">
        <v>820</v>
      </c>
      <c r="C415" s="7">
        <f>'JULIO 2023'!C415+'AGOSTO 2023'!C415+'SEPTIEMBRE 2023'!C415</f>
        <v>2000016.2599999998</v>
      </c>
      <c r="D415" s="7">
        <f>'JULIO 2023'!D415+'AGOSTO 2023'!D415+'SEPTIEMBRE 2023'!D415</f>
        <v>0</v>
      </c>
      <c r="E415" s="7">
        <f t="shared" si="7"/>
        <v>2000016.2599999998</v>
      </c>
    </row>
    <row r="416" spans="1:5" x14ac:dyDescent="0.25">
      <c r="A416" s="6" t="s">
        <v>821</v>
      </c>
      <c r="B416" s="6" t="s">
        <v>822</v>
      </c>
      <c r="C416" s="7">
        <f>'JULIO 2023'!C416+'AGOSTO 2023'!C416+'SEPTIEMBRE 2023'!C416</f>
        <v>764745</v>
      </c>
      <c r="D416" s="7">
        <f>'JULIO 2023'!D416+'AGOSTO 2023'!D416+'SEPTIEMBRE 2023'!D416</f>
        <v>0</v>
      </c>
      <c r="E416" s="7">
        <f t="shared" si="7"/>
        <v>764745</v>
      </c>
    </row>
    <row r="417" spans="1:5" x14ac:dyDescent="0.25">
      <c r="A417" s="6" t="s">
        <v>823</v>
      </c>
      <c r="B417" s="6" t="s">
        <v>824</v>
      </c>
      <c r="C417" s="7">
        <f>'JULIO 2023'!C417+'AGOSTO 2023'!C417+'SEPTIEMBRE 2023'!C417</f>
        <v>203156.37</v>
      </c>
      <c r="D417" s="7">
        <f>'JULIO 2023'!D417+'AGOSTO 2023'!D417+'SEPTIEMBRE 2023'!D417</f>
        <v>0</v>
      </c>
      <c r="E417" s="7">
        <f t="shared" si="7"/>
        <v>203156.37</v>
      </c>
    </row>
    <row r="418" spans="1:5" x14ac:dyDescent="0.25">
      <c r="A418" s="6" t="s">
        <v>825</v>
      </c>
      <c r="B418" s="6" t="s">
        <v>826</v>
      </c>
      <c r="C418" s="7">
        <f>'JULIO 2023'!C418+'AGOSTO 2023'!C418+'SEPTIEMBRE 2023'!C418</f>
        <v>711047.28</v>
      </c>
      <c r="D418" s="7">
        <f>'JULIO 2023'!D418+'AGOSTO 2023'!D418+'SEPTIEMBRE 2023'!D418</f>
        <v>0</v>
      </c>
      <c r="E418" s="7">
        <f t="shared" si="7"/>
        <v>711047.28</v>
      </c>
    </row>
    <row r="419" spans="1:5" x14ac:dyDescent="0.25">
      <c r="A419" s="6" t="s">
        <v>827</v>
      </c>
      <c r="B419" s="6" t="s">
        <v>828</v>
      </c>
      <c r="C419" s="7">
        <f>'JULIO 2023'!C419+'AGOSTO 2023'!C419+'SEPTIEMBRE 2023'!C419</f>
        <v>11379888.899999999</v>
      </c>
      <c r="D419" s="7">
        <f>'JULIO 2023'!D419+'AGOSTO 2023'!D419+'SEPTIEMBRE 2023'!D419</f>
        <v>0</v>
      </c>
      <c r="E419" s="7">
        <f t="shared" si="7"/>
        <v>11379888.899999999</v>
      </c>
    </row>
    <row r="420" spans="1:5" x14ac:dyDescent="0.25">
      <c r="A420" s="6" t="s">
        <v>829</v>
      </c>
      <c r="B420" s="6" t="s">
        <v>830</v>
      </c>
      <c r="C420" s="7">
        <f>'JULIO 2023'!C420+'AGOSTO 2023'!C420+'SEPTIEMBRE 2023'!C420</f>
        <v>2683767.2000000002</v>
      </c>
      <c r="D420" s="7">
        <f>'JULIO 2023'!D420+'AGOSTO 2023'!D420+'SEPTIEMBRE 2023'!D420</f>
        <v>6664</v>
      </c>
      <c r="E420" s="7">
        <f t="shared" si="7"/>
        <v>2677103.2000000002</v>
      </c>
    </row>
    <row r="421" spans="1:5" x14ac:dyDescent="0.25">
      <c r="A421" s="6" t="s">
        <v>831</v>
      </c>
      <c r="B421" s="6" t="s">
        <v>832</v>
      </c>
      <c r="C421" s="7">
        <f>'JULIO 2023'!C421+'AGOSTO 2023'!C421+'SEPTIEMBRE 2023'!C421</f>
        <v>1091406.1199999999</v>
      </c>
      <c r="D421" s="7">
        <f>'JULIO 2023'!D421+'AGOSTO 2023'!D421+'SEPTIEMBRE 2023'!D421</f>
        <v>0</v>
      </c>
      <c r="E421" s="7">
        <f t="shared" si="7"/>
        <v>1091406.1199999999</v>
      </c>
    </row>
    <row r="422" spans="1:5" x14ac:dyDescent="0.25">
      <c r="A422" s="6" t="s">
        <v>833</v>
      </c>
      <c r="B422" s="6" t="s">
        <v>834</v>
      </c>
      <c r="C422" s="7">
        <f>'JULIO 2023'!C422+'AGOSTO 2023'!C422+'SEPTIEMBRE 2023'!C422</f>
        <v>103144.37</v>
      </c>
      <c r="D422" s="7">
        <f>'JULIO 2023'!D422+'AGOSTO 2023'!D422+'SEPTIEMBRE 2023'!D422</f>
        <v>0</v>
      </c>
      <c r="E422" s="7">
        <f t="shared" si="7"/>
        <v>103144.37</v>
      </c>
    </row>
    <row r="423" spans="1:5" x14ac:dyDescent="0.25">
      <c r="A423" s="6" t="s">
        <v>835</v>
      </c>
      <c r="B423" s="6" t="s">
        <v>836</v>
      </c>
      <c r="C423" s="7">
        <f>'JULIO 2023'!C423+'AGOSTO 2023'!C423+'SEPTIEMBRE 2023'!C423</f>
        <v>2166255.4500000002</v>
      </c>
      <c r="D423" s="7">
        <f>'JULIO 2023'!D423+'AGOSTO 2023'!D423+'SEPTIEMBRE 2023'!D423</f>
        <v>0</v>
      </c>
      <c r="E423" s="7">
        <f t="shared" si="7"/>
        <v>2166255.4500000002</v>
      </c>
    </row>
    <row r="424" spans="1:5" x14ac:dyDescent="0.25">
      <c r="A424" s="6" t="s">
        <v>837</v>
      </c>
      <c r="B424" s="6" t="s">
        <v>838</v>
      </c>
      <c r="C424" s="7">
        <f>'JULIO 2023'!C424+'AGOSTO 2023'!C424+'SEPTIEMBRE 2023'!C424</f>
        <v>2625594.6799999997</v>
      </c>
      <c r="D424" s="7">
        <f>'JULIO 2023'!D424+'AGOSTO 2023'!D424+'SEPTIEMBRE 2023'!D424</f>
        <v>0</v>
      </c>
      <c r="E424" s="7">
        <f t="shared" si="7"/>
        <v>2625594.6799999997</v>
      </c>
    </row>
    <row r="425" spans="1:5" x14ac:dyDescent="0.25">
      <c r="A425" s="6" t="s">
        <v>839</v>
      </c>
      <c r="B425" s="6" t="s">
        <v>840</v>
      </c>
      <c r="C425" s="7">
        <f>'JULIO 2023'!C425+'AGOSTO 2023'!C425+'SEPTIEMBRE 2023'!C425</f>
        <v>132454.37</v>
      </c>
      <c r="D425" s="7">
        <f>'JULIO 2023'!D425+'AGOSTO 2023'!D425+'SEPTIEMBRE 2023'!D425</f>
        <v>0</v>
      </c>
      <c r="E425" s="7">
        <f t="shared" si="7"/>
        <v>132454.37</v>
      </c>
    </row>
    <row r="426" spans="1:5" x14ac:dyDescent="0.25">
      <c r="A426" s="6" t="s">
        <v>841</v>
      </c>
      <c r="B426" s="6" t="s">
        <v>842</v>
      </c>
      <c r="C426" s="7">
        <f>'JULIO 2023'!C426+'AGOSTO 2023'!C426+'SEPTIEMBRE 2023'!C426</f>
        <v>375660.29000000004</v>
      </c>
      <c r="D426" s="7">
        <f>'JULIO 2023'!D426+'AGOSTO 2023'!D426+'SEPTIEMBRE 2023'!D426</f>
        <v>0</v>
      </c>
      <c r="E426" s="7">
        <f t="shared" si="7"/>
        <v>375660.29000000004</v>
      </c>
    </row>
    <row r="427" spans="1:5" x14ac:dyDescent="0.25">
      <c r="A427" s="6" t="s">
        <v>843</v>
      </c>
      <c r="B427" s="6" t="s">
        <v>844</v>
      </c>
      <c r="C427" s="7">
        <f>'JULIO 2023'!C427+'AGOSTO 2023'!C427+'SEPTIEMBRE 2023'!C427</f>
        <v>1049342.9099999999</v>
      </c>
      <c r="D427" s="7">
        <f>'JULIO 2023'!D427+'AGOSTO 2023'!D427+'SEPTIEMBRE 2023'!D427</f>
        <v>0</v>
      </c>
      <c r="E427" s="7">
        <f t="shared" si="7"/>
        <v>1049342.9099999999</v>
      </c>
    </row>
    <row r="428" spans="1:5" x14ac:dyDescent="0.25">
      <c r="A428" s="6" t="s">
        <v>845</v>
      </c>
      <c r="B428" s="6" t="s">
        <v>846</v>
      </c>
      <c r="C428" s="7">
        <f>'JULIO 2023'!C428+'AGOSTO 2023'!C428+'SEPTIEMBRE 2023'!C428</f>
        <v>134915.51999999999</v>
      </c>
      <c r="D428" s="7">
        <f>'JULIO 2023'!D428+'AGOSTO 2023'!D428+'SEPTIEMBRE 2023'!D428</f>
        <v>0</v>
      </c>
      <c r="E428" s="7">
        <f t="shared" si="7"/>
        <v>134915.51999999999</v>
      </c>
    </row>
    <row r="429" spans="1:5" x14ac:dyDescent="0.25">
      <c r="A429" s="6" t="s">
        <v>847</v>
      </c>
      <c r="B429" s="6" t="s">
        <v>848</v>
      </c>
      <c r="C429" s="7">
        <f>'JULIO 2023'!C429+'AGOSTO 2023'!C429+'SEPTIEMBRE 2023'!C429</f>
        <v>101354.43</v>
      </c>
      <c r="D429" s="7">
        <f>'JULIO 2023'!D429+'AGOSTO 2023'!D429+'SEPTIEMBRE 2023'!D429</f>
        <v>0</v>
      </c>
      <c r="E429" s="7">
        <f t="shared" si="7"/>
        <v>101354.43</v>
      </c>
    </row>
    <row r="430" spans="1:5" x14ac:dyDescent="0.25">
      <c r="A430" s="6" t="s">
        <v>849</v>
      </c>
      <c r="B430" s="6" t="s">
        <v>850</v>
      </c>
      <c r="C430" s="7">
        <f>'JULIO 2023'!C430+'AGOSTO 2023'!C430+'SEPTIEMBRE 2023'!C430</f>
        <v>848647.67999999993</v>
      </c>
      <c r="D430" s="7">
        <f>'JULIO 2023'!D430+'AGOSTO 2023'!D430+'SEPTIEMBRE 2023'!D430</f>
        <v>0</v>
      </c>
      <c r="E430" s="7">
        <f t="shared" si="7"/>
        <v>848647.67999999993</v>
      </c>
    </row>
    <row r="431" spans="1:5" x14ac:dyDescent="0.25">
      <c r="A431" s="6" t="s">
        <v>851</v>
      </c>
      <c r="B431" s="6" t="s">
        <v>852</v>
      </c>
      <c r="C431" s="7">
        <f>'JULIO 2023'!C431+'AGOSTO 2023'!C431+'SEPTIEMBRE 2023'!C431</f>
        <v>460457.93000000005</v>
      </c>
      <c r="D431" s="7">
        <f>'JULIO 2023'!D431+'AGOSTO 2023'!D431+'SEPTIEMBRE 2023'!D431</f>
        <v>0</v>
      </c>
      <c r="E431" s="7">
        <f t="shared" si="7"/>
        <v>460457.93000000005</v>
      </c>
    </row>
    <row r="432" spans="1:5" x14ac:dyDescent="0.25">
      <c r="A432" s="6" t="s">
        <v>853</v>
      </c>
      <c r="B432" s="6" t="s">
        <v>854</v>
      </c>
      <c r="C432" s="7">
        <f>'JULIO 2023'!C432+'AGOSTO 2023'!C432+'SEPTIEMBRE 2023'!C432</f>
        <v>2006280.9899999998</v>
      </c>
      <c r="D432" s="7">
        <f>'JULIO 2023'!D432+'AGOSTO 2023'!D432+'SEPTIEMBRE 2023'!D432</f>
        <v>0</v>
      </c>
      <c r="E432" s="7">
        <f t="shared" si="7"/>
        <v>2006280.9899999998</v>
      </c>
    </row>
    <row r="433" spans="1:5" x14ac:dyDescent="0.25">
      <c r="A433" s="6" t="s">
        <v>855</v>
      </c>
      <c r="B433" s="6" t="s">
        <v>856</v>
      </c>
      <c r="C433" s="7">
        <f>'JULIO 2023'!C433+'AGOSTO 2023'!C433+'SEPTIEMBRE 2023'!C433</f>
        <v>3737808.66</v>
      </c>
      <c r="D433" s="7">
        <f>'JULIO 2023'!D433+'AGOSTO 2023'!D433+'SEPTIEMBRE 2023'!D433</f>
        <v>0</v>
      </c>
      <c r="E433" s="7">
        <f t="shared" si="7"/>
        <v>3737808.66</v>
      </c>
    </row>
    <row r="434" spans="1:5" x14ac:dyDescent="0.25">
      <c r="A434" s="6" t="s">
        <v>857</v>
      </c>
      <c r="B434" s="6" t="s">
        <v>858</v>
      </c>
      <c r="C434" s="7">
        <f>'JULIO 2023'!C434+'AGOSTO 2023'!C434+'SEPTIEMBRE 2023'!C434</f>
        <v>497598.86</v>
      </c>
      <c r="D434" s="7">
        <f>'JULIO 2023'!D434+'AGOSTO 2023'!D434+'SEPTIEMBRE 2023'!D434</f>
        <v>0</v>
      </c>
      <c r="E434" s="7">
        <f t="shared" si="7"/>
        <v>497598.86</v>
      </c>
    </row>
    <row r="435" spans="1:5" x14ac:dyDescent="0.25">
      <c r="A435" s="6" t="s">
        <v>859</v>
      </c>
      <c r="B435" s="6" t="s">
        <v>860</v>
      </c>
      <c r="C435" s="7">
        <f>'JULIO 2023'!C435+'AGOSTO 2023'!C435+'SEPTIEMBRE 2023'!C435</f>
        <v>339190.58999999997</v>
      </c>
      <c r="D435" s="7">
        <f>'JULIO 2023'!D435+'AGOSTO 2023'!D435+'SEPTIEMBRE 2023'!D435</f>
        <v>0</v>
      </c>
      <c r="E435" s="7">
        <f t="shared" si="7"/>
        <v>339190.58999999997</v>
      </c>
    </row>
    <row r="436" spans="1:5" x14ac:dyDescent="0.25">
      <c r="A436" s="6" t="s">
        <v>861</v>
      </c>
      <c r="B436" s="6" t="s">
        <v>862</v>
      </c>
      <c r="C436" s="7">
        <f>'JULIO 2023'!C436+'AGOSTO 2023'!C436+'SEPTIEMBRE 2023'!C436</f>
        <v>70925.73</v>
      </c>
      <c r="D436" s="7">
        <f>'JULIO 2023'!D436+'AGOSTO 2023'!D436+'SEPTIEMBRE 2023'!D436</f>
        <v>0</v>
      </c>
      <c r="E436" s="7">
        <f t="shared" si="7"/>
        <v>70925.73</v>
      </c>
    </row>
    <row r="437" spans="1:5" x14ac:dyDescent="0.25">
      <c r="A437" s="6" t="s">
        <v>863</v>
      </c>
      <c r="B437" s="6" t="s">
        <v>864</v>
      </c>
      <c r="C437" s="7">
        <f>'JULIO 2023'!C437+'AGOSTO 2023'!C437+'SEPTIEMBRE 2023'!C437</f>
        <v>409445.10000000003</v>
      </c>
      <c r="D437" s="7">
        <f>'JULIO 2023'!D437+'AGOSTO 2023'!D437+'SEPTIEMBRE 2023'!D437</f>
        <v>0</v>
      </c>
      <c r="E437" s="7">
        <f t="shared" si="7"/>
        <v>409445.10000000003</v>
      </c>
    </row>
    <row r="438" spans="1:5" x14ac:dyDescent="0.25">
      <c r="A438" s="6" t="s">
        <v>865</v>
      </c>
      <c r="B438" s="6" t="s">
        <v>866</v>
      </c>
      <c r="C438" s="7">
        <f>'JULIO 2023'!C438+'AGOSTO 2023'!C438+'SEPTIEMBRE 2023'!C438</f>
        <v>202037.66999999998</v>
      </c>
      <c r="D438" s="7">
        <f>'JULIO 2023'!D438+'AGOSTO 2023'!D438+'SEPTIEMBRE 2023'!D438</f>
        <v>0</v>
      </c>
      <c r="E438" s="7">
        <f t="shared" si="7"/>
        <v>202037.66999999998</v>
      </c>
    </row>
    <row r="439" spans="1:5" x14ac:dyDescent="0.25">
      <c r="A439" s="6" t="s">
        <v>867</v>
      </c>
      <c r="B439" s="6" t="s">
        <v>868</v>
      </c>
      <c r="C439" s="7">
        <f>'JULIO 2023'!C439+'AGOSTO 2023'!C439+'SEPTIEMBRE 2023'!C439</f>
        <v>602756.88</v>
      </c>
      <c r="D439" s="7">
        <f>'JULIO 2023'!D439+'AGOSTO 2023'!D439+'SEPTIEMBRE 2023'!D439</f>
        <v>0</v>
      </c>
      <c r="E439" s="7">
        <f t="shared" si="7"/>
        <v>602756.88</v>
      </c>
    </row>
    <row r="440" spans="1:5" x14ac:dyDescent="0.25">
      <c r="A440" s="6" t="s">
        <v>869</v>
      </c>
      <c r="B440" s="6" t="s">
        <v>870</v>
      </c>
      <c r="C440" s="7">
        <f>'JULIO 2023'!C440+'AGOSTO 2023'!C440+'SEPTIEMBRE 2023'!C440</f>
        <v>891605.85000000009</v>
      </c>
      <c r="D440" s="7">
        <f>'JULIO 2023'!D440+'AGOSTO 2023'!D440+'SEPTIEMBRE 2023'!D440</f>
        <v>0</v>
      </c>
      <c r="E440" s="7">
        <f t="shared" si="7"/>
        <v>891605.85000000009</v>
      </c>
    </row>
    <row r="441" spans="1:5" x14ac:dyDescent="0.25">
      <c r="A441" s="6" t="s">
        <v>871</v>
      </c>
      <c r="B441" s="6" t="s">
        <v>872</v>
      </c>
      <c r="C441" s="7">
        <f>'JULIO 2023'!C441+'AGOSTO 2023'!C441+'SEPTIEMBRE 2023'!C441</f>
        <v>800096</v>
      </c>
      <c r="D441" s="7">
        <f>'JULIO 2023'!D441+'AGOSTO 2023'!D441+'SEPTIEMBRE 2023'!D441</f>
        <v>0</v>
      </c>
      <c r="E441" s="7">
        <f t="shared" si="7"/>
        <v>800096</v>
      </c>
    </row>
    <row r="442" spans="1:5" x14ac:dyDescent="0.25">
      <c r="A442" s="6" t="s">
        <v>873</v>
      </c>
      <c r="B442" s="6" t="s">
        <v>874</v>
      </c>
      <c r="C442" s="7">
        <f>'JULIO 2023'!C442+'AGOSTO 2023'!C442+'SEPTIEMBRE 2023'!C442</f>
        <v>200471.48</v>
      </c>
      <c r="D442" s="7">
        <f>'JULIO 2023'!D442+'AGOSTO 2023'!D442+'SEPTIEMBRE 2023'!D442</f>
        <v>0</v>
      </c>
      <c r="E442" s="7">
        <f t="shared" si="7"/>
        <v>200471.48</v>
      </c>
    </row>
    <row r="443" spans="1:5" x14ac:dyDescent="0.25">
      <c r="A443" s="6" t="s">
        <v>875</v>
      </c>
      <c r="B443" s="6" t="s">
        <v>876</v>
      </c>
      <c r="C443" s="7">
        <f>'JULIO 2023'!C443+'AGOSTO 2023'!C443+'SEPTIEMBRE 2023'!C443</f>
        <v>2159766.96</v>
      </c>
      <c r="D443" s="7">
        <f>'JULIO 2023'!D443+'AGOSTO 2023'!D443+'SEPTIEMBRE 2023'!D443</f>
        <v>0</v>
      </c>
      <c r="E443" s="7">
        <f t="shared" si="7"/>
        <v>2159766.96</v>
      </c>
    </row>
    <row r="444" spans="1:5" x14ac:dyDescent="0.25">
      <c r="A444" s="6" t="s">
        <v>877</v>
      </c>
      <c r="B444" s="6" t="s">
        <v>878</v>
      </c>
      <c r="C444" s="7">
        <f>'JULIO 2023'!C444+'AGOSTO 2023'!C444+'SEPTIEMBRE 2023'!C444</f>
        <v>411458.76</v>
      </c>
      <c r="D444" s="7">
        <f>'JULIO 2023'!D444+'AGOSTO 2023'!D444+'SEPTIEMBRE 2023'!D444</f>
        <v>0</v>
      </c>
      <c r="E444" s="7">
        <f t="shared" si="7"/>
        <v>411458.76</v>
      </c>
    </row>
    <row r="445" spans="1:5" x14ac:dyDescent="0.25">
      <c r="A445" s="6" t="s">
        <v>879</v>
      </c>
      <c r="B445" s="6" t="s">
        <v>880</v>
      </c>
      <c r="C445" s="7">
        <f>'JULIO 2023'!C445+'AGOSTO 2023'!C445+'SEPTIEMBRE 2023'!C445</f>
        <v>5671150.25</v>
      </c>
      <c r="D445" s="7">
        <f>'JULIO 2023'!D445+'AGOSTO 2023'!D445+'SEPTIEMBRE 2023'!D445</f>
        <v>0</v>
      </c>
      <c r="E445" s="7">
        <f t="shared" si="7"/>
        <v>5671150.25</v>
      </c>
    </row>
    <row r="446" spans="1:5" x14ac:dyDescent="0.25">
      <c r="A446" s="6" t="s">
        <v>881</v>
      </c>
      <c r="B446" s="6" t="s">
        <v>882</v>
      </c>
      <c r="C446" s="7">
        <f>'JULIO 2023'!C446+'AGOSTO 2023'!C446+'SEPTIEMBRE 2023'!C446</f>
        <v>181677.27</v>
      </c>
      <c r="D446" s="7">
        <f>'JULIO 2023'!D446+'AGOSTO 2023'!D446+'SEPTIEMBRE 2023'!D446</f>
        <v>0</v>
      </c>
      <c r="E446" s="7">
        <f t="shared" si="7"/>
        <v>181677.27</v>
      </c>
    </row>
    <row r="447" spans="1:5" x14ac:dyDescent="0.25">
      <c r="A447" s="6" t="s">
        <v>883</v>
      </c>
      <c r="B447" s="6" t="s">
        <v>884</v>
      </c>
      <c r="C447" s="7">
        <f>'JULIO 2023'!C447+'AGOSTO 2023'!C447+'SEPTIEMBRE 2023'!C447</f>
        <v>2066019.69</v>
      </c>
      <c r="D447" s="7">
        <f>'JULIO 2023'!D447+'AGOSTO 2023'!D447+'SEPTIEMBRE 2023'!D447</f>
        <v>0</v>
      </c>
      <c r="E447" s="7">
        <f t="shared" si="7"/>
        <v>2066019.69</v>
      </c>
    </row>
    <row r="448" spans="1:5" x14ac:dyDescent="0.25">
      <c r="A448" s="6" t="s">
        <v>885</v>
      </c>
      <c r="B448" s="6" t="s">
        <v>886</v>
      </c>
      <c r="C448" s="7">
        <f>'JULIO 2023'!C448+'AGOSTO 2023'!C448+'SEPTIEMBRE 2023'!C448</f>
        <v>55935.12</v>
      </c>
      <c r="D448" s="7">
        <f>'JULIO 2023'!D448+'AGOSTO 2023'!D448+'SEPTIEMBRE 2023'!D448</f>
        <v>0</v>
      </c>
      <c r="E448" s="7">
        <f t="shared" si="7"/>
        <v>55935.12</v>
      </c>
    </row>
    <row r="449" spans="1:5" x14ac:dyDescent="0.25">
      <c r="A449" s="6" t="s">
        <v>887</v>
      </c>
      <c r="B449" s="6" t="s">
        <v>888</v>
      </c>
      <c r="C449" s="7">
        <f>'JULIO 2023'!C449+'AGOSTO 2023'!C449+'SEPTIEMBRE 2023'!C449</f>
        <v>97103.37</v>
      </c>
      <c r="D449" s="7">
        <f>'JULIO 2023'!D449+'AGOSTO 2023'!D449+'SEPTIEMBRE 2023'!D449</f>
        <v>0</v>
      </c>
      <c r="E449" s="7">
        <f t="shared" si="7"/>
        <v>97103.37</v>
      </c>
    </row>
    <row r="450" spans="1:5" x14ac:dyDescent="0.25">
      <c r="A450" s="6" t="s">
        <v>889</v>
      </c>
      <c r="B450" s="6" t="s">
        <v>890</v>
      </c>
      <c r="C450" s="7">
        <f>'JULIO 2023'!C450+'AGOSTO 2023'!C450+'SEPTIEMBRE 2023'!C450</f>
        <v>107619.18</v>
      </c>
      <c r="D450" s="7">
        <f>'JULIO 2023'!D450+'AGOSTO 2023'!D450+'SEPTIEMBRE 2023'!D450</f>
        <v>0</v>
      </c>
      <c r="E450" s="7">
        <f t="shared" si="7"/>
        <v>107619.18</v>
      </c>
    </row>
    <row r="451" spans="1:5" x14ac:dyDescent="0.25">
      <c r="A451" s="6" t="s">
        <v>891</v>
      </c>
      <c r="B451" s="6" t="s">
        <v>892</v>
      </c>
      <c r="C451" s="7">
        <f>'JULIO 2023'!C451+'AGOSTO 2023'!C451+'SEPTIEMBRE 2023'!C451</f>
        <v>380135.1</v>
      </c>
      <c r="D451" s="7">
        <f>'JULIO 2023'!D451+'AGOSTO 2023'!D451+'SEPTIEMBRE 2023'!D451</f>
        <v>0</v>
      </c>
      <c r="E451" s="7">
        <f t="shared" si="7"/>
        <v>380135.1</v>
      </c>
    </row>
    <row r="452" spans="1:5" x14ac:dyDescent="0.25">
      <c r="A452" s="6" t="s">
        <v>893</v>
      </c>
      <c r="B452" s="6" t="s">
        <v>894</v>
      </c>
      <c r="C452" s="7">
        <f>'JULIO 2023'!C452+'AGOSTO 2023'!C452+'SEPTIEMBRE 2023'!C452</f>
        <v>1344232.88</v>
      </c>
      <c r="D452" s="7">
        <f>'JULIO 2023'!D452+'AGOSTO 2023'!D452+'SEPTIEMBRE 2023'!D452</f>
        <v>0</v>
      </c>
      <c r="E452" s="7">
        <f t="shared" si="7"/>
        <v>1344232.88</v>
      </c>
    </row>
    <row r="453" spans="1:5" x14ac:dyDescent="0.25">
      <c r="A453" s="6" t="s">
        <v>895</v>
      </c>
      <c r="B453" s="6" t="s">
        <v>896</v>
      </c>
      <c r="C453" s="7">
        <f>'JULIO 2023'!C453+'AGOSTO 2023'!C453+'SEPTIEMBRE 2023'!C453</f>
        <v>3825962.42</v>
      </c>
      <c r="D453" s="7">
        <f>'JULIO 2023'!D453+'AGOSTO 2023'!D453+'SEPTIEMBRE 2023'!D453</f>
        <v>0</v>
      </c>
      <c r="E453" s="7">
        <f t="shared" si="7"/>
        <v>3825962.42</v>
      </c>
    </row>
    <row r="454" spans="1:5" x14ac:dyDescent="0.25">
      <c r="A454" s="6" t="s">
        <v>897</v>
      </c>
      <c r="B454" s="6" t="s">
        <v>898</v>
      </c>
      <c r="C454" s="7">
        <f>'JULIO 2023'!C454+'AGOSTO 2023'!C454+'SEPTIEMBRE 2023'!C454</f>
        <v>552415.28</v>
      </c>
      <c r="D454" s="7">
        <f>'JULIO 2023'!D454+'AGOSTO 2023'!D454+'SEPTIEMBRE 2023'!D454</f>
        <v>0</v>
      </c>
      <c r="E454" s="7">
        <f t="shared" si="7"/>
        <v>552415.28</v>
      </c>
    </row>
    <row r="455" spans="1:5" x14ac:dyDescent="0.25">
      <c r="A455" s="6" t="s">
        <v>899</v>
      </c>
      <c r="B455" s="6" t="s">
        <v>900</v>
      </c>
      <c r="C455" s="7">
        <f>'JULIO 2023'!C455+'AGOSTO 2023'!C455+'SEPTIEMBRE 2023'!C455</f>
        <v>737001.17999999993</v>
      </c>
      <c r="D455" s="7">
        <f>'JULIO 2023'!D455+'AGOSTO 2023'!D455+'SEPTIEMBRE 2023'!D455</f>
        <v>0</v>
      </c>
      <c r="E455" s="7">
        <f t="shared" si="7"/>
        <v>737001.17999999993</v>
      </c>
    </row>
    <row r="456" spans="1:5" x14ac:dyDescent="0.25">
      <c r="A456" s="6" t="s">
        <v>901</v>
      </c>
      <c r="B456" s="6" t="s">
        <v>902</v>
      </c>
      <c r="C456" s="7">
        <f>'JULIO 2023'!C456+'AGOSTO 2023'!C456+'SEPTIEMBRE 2023'!C456</f>
        <v>3099924.5100000002</v>
      </c>
      <c r="D456" s="7">
        <f>'JULIO 2023'!D456+'AGOSTO 2023'!D456+'SEPTIEMBRE 2023'!D456</f>
        <v>0</v>
      </c>
      <c r="E456" s="7">
        <f t="shared" ref="E456:E519" si="8">C456-D456</f>
        <v>3099924.5100000002</v>
      </c>
    </row>
    <row r="457" spans="1:5" x14ac:dyDescent="0.25">
      <c r="A457" s="6" t="s">
        <v>903</v>
      </c>
      <c r="B457" s="6" t="s">
        <v>904</v>
      </c>
      <c r="C457" s="7">
        <f>'JULIO 2023'!C457+'AGOSTO 2023'!C457+'SEPTIEMBRE 2023'!C457</f>
        <v>227991.56</v>
      </c>
      <c r="D457" s="7">
        <f>'JULIO 2023'!D457+'AGOSTO 2023'!D457+'SEPTIEMBRE 2023'!D457</f>
        <v>0</v>
      </c>
      <c r="E457" s="7">
        <f t="shared" si="8"/>
        <v>227991.56</v>
      </c>
    </row>
    <row r="458" spans="1:5" x14ac:dyDescent="0.25">
      <c r="A458" s="6" t="s">
        <v>905</v>
      </c>
      <c r="B458" s="6" t="s">
        <v>906</v>
      </c>
      <c r="C458" s="7">
        <f>'JULIO 2023'!C458+'AGOSTO 2023'!C458+'SEPTIEMBRE 2023'!C458</f>
        <v>989156.72</v>
      </c>
      <c r="D458" s="7">
        <f>'JULIO 2023'!D458+'AGOSTO 2023'!D458+'SEPTIEMBRE 2023'!D458</f>
        <v>4480</v>
      </c>
      <c r="E458" s="7">
        <f t="shared" si="8"/>
        <v>984676.72</v>
      </c>
    </row>
    <row r="459" spans="1:5" x14ac:dyDescent="0.25">
      <c r="A459" s="6" t="s">
        <v>907</v>
      </c>
      <c r="B459" s="6" t="s">
        <v>908</v>
      </c>
      <c r="C459" s="7">
        <f>'JULIO 2023'!C459+'AGOSTO 2023'!C459+'SEPTIEMBRE 2023'!C459</f>
        <v>876615.24</v>
      </c>
      <c r="D459" s="7">
        <f>'JULIO 2023'!D459+'AGOSTO 2023'!D459+'SEPTIEMBRE 2023'!D459</f>
        <v>0</v>
      </c>
      <c r="E459" s="7">
        <f t="shared" si="8"/>
        <v>876615.24</v>
      </c>
    </row>
    <row r="460" spans="1:5" x14ac:dyDescent="0.25">
      <c r="A460" s="6" t="s">
        <v>909</v>
      </c>
      <c r="B460" s="6" t="s">
        <v>910</v>
      </c>
      <c r="C460" s="7">
        <f>'JULIO 2023'!C460+'AGOSTO 2023'!C460+'SEPTIEMBRE 2023'!C460</f>
        <v>795621.17999999993</v>
      </c>
      <c r="D460" s="7">
        <f>'JULIO 2023'!D460+'AGOSTO 2023'!D460+'SEPTIEMBRE 2023'!D460</f>
        <v>0</v>
      </c>
      <c r="E460" s="7">
        <f t="shared" si="8"/>
        <v>795621.17999999993</v>
      </c>
    </row>
    <row r="461" spans="1:5" x14ac:dyDescent="0.25">
      <c r="A461" s="6" t="s">
        <v>911</v>
      </c>
      <c r="B461" s="6" t="s">
        <v>912</v>
      </c>
      <c r="C461" s="7">
        <f>'JULIO 2023'!C461+'AGOSTO 2023'!C461+'SEPTIEMBRE 2023'!C461</f>
        <v>649742.39</v>
      </c>
      <c r="D461" s="7">
        <f>'JULIO 2023'!D461+'AGOSTO 2023'!D461+'SEPTIEMBRE 2023'!D461</f>
        <v>0</v>
      </c>
      <c r="E461" s="7">
        <f t="shared" si="8"/>
        <v>649742.39</v>
      </c>
    </row>
    <row r="462" spans="1:5" x14ac:dyDescent="0.25">
      <c r="A462" s="6" t="s">
        <v>913</v>
      </c>
      <c r="B462" s="6" t="s">
        <v>914</v>
      </c>
      <c r="C462" s="7">
        <f>'JULIO 2023'!C462+'AGOSTO 2023'!C462+'SEPTIEMBRE 2023'!C462</f>
        <v>372975.39</v>
      </c>
      <c r="D462" s="7">
        <f>'JULIO 2023'!D462+'AGOSTO 2023'!D462+'SEPTIEMBRE 2023'!D462</f>
        <v>0</v>
      </c>
      <c r="E462" s="7">
        <f t="shared" si="8"/>
        <v>372975.39</v>
      </c>
    </row>
    <row r="463" spans="1:5" x14ac:dyDescent="0.25">
      <c r="A463" s="6" t="s">
        <v>915</v>
      </c>
      <c r="B463" s="6" t="s">
        <v>916</v>
      </c>
      <c r="C463" s="7">
        <f>'JULIO 2023'!C463+'AGOSTO 2023'!C463+'SEPTIEMBRE 2023'!C463</f>
        <v>748635.69000000006</v>
      </c>
      <c r="D463" s="7">
        <f>'JULIO 2023'!D463+'AGOSTO 2023'!D463+'SEPTIEMBRE 2023'!D463</f>
        <v>0</v>
      </c>
      <c r="E463" s="7">
        <f t="shared" si="8"/>
        <v>748635.69000000006</v>
      </c>
    </row>
    <row r="464" spans="1:5" x14ac:dyDescent="0.25">
      <c r="A464" s="6" t="s">
        <v>917</v>
      </c>
      <c r="B464" s="6" t="s">
        <v>918</v>
      </c>
      <c r="C464" s="7">
        <f>'JULIO 2023'!C464+'AGOSTO 2023'!C464+'SEPTIEMBRE 2023'!C464</f>
        <v>258867.75</v>
      </c>
      <c r="D464" s="7">
        <f>'JULIO 2023'!D464+'AGOSTO 2023'!D464+'SEPTIEMBRE 2023'!D464</f>
        <v>0</v>
      </c>
      <c r="E464" s="7">
        <f t="shared" si="8"/>
        <v>258867.75</v>
      </c>
    </row>
    <row r="465" spans="1:5" x14ac:dyDescent="0.25">
      <c r="A465" s="6" t="s">
        <v>919</v>
      </c>
      <c r="B465" s="6" t="s">
        <v>920</v>
      </c>
      <c r="C465" s="7">
        <f>'JULIO 2023'!C465+'AGOSTO 2023'!C465+'SEPTIEMBRE 2023'!C465</f>
        <v>1091182.3800000001</v>
      </c>
      <c r="D465" s="7">
        <f>'JULIO 2023'!D465+'AGOSTO 2023'!D465+'SEPTIEMBRE 2023'!D465</f>
        <v>0</v>
      </c>
      <c r="E465" s="7">
        <f t="shared" si="8"/>
        <v>1091182.3800000001</v>
      </c>
    </row>
    <row r="466" spans="1:5" x14ac:dyDescent="0.25">
      <c r="A466" s="6" t="s">
        <v>921</v>
      </c>
      <c r="B466" s="6" t="s">
        <v>922</v>
      </c>
      <c r="C466" s="7">
        <f>'JULIO 2023'!C466+'AGOSTO 2023'!C466+'SEPTIEMBRE 2023'!C466</f>
        <v>1172847.6599999999</v>
      </c>
      <c r="D466" s="7">
        <f>'JULIO 2023'!D466+'AGOSTO 2023'!D466+'SEPTIEMBRE 2023'!D466</f>
        <v>0</v>
      </c>
      <c r="E466" s="7">
        <f t="shared" si="8"/>
        <v>1172847.6599999999</v>
      </c>
    </row>
    <row r="467" spans="1:5" x14ac:dyDescent="0.25">
      <c r="A467" s="6" t="s">
        <v>923</v>
      </c>
      <c r="B467" s="6" t="s">
        <v>924</v>
      </c>
      <c r="C467" s="7">
        <f>'JULIO 2023'!C467+'AGOSTO 2023'!C467+'SEPTIEMBRE 2023'!C467</f>
        <v>117911.23999999999</v>
      </c>
      <c r="D467" s="7">
        <f>'JULIO 2023'!D467+'AGOSTO 2023'!D467+'SEPTIEMBRE 2023'!D467</f>
        <v>0</v>
      </c>
      <c r="E467" s="7">
        <f t="shared" si="8"/>
        <v>117911.23999999999</v>
      </c>
    </row>
    <row r="468" spans="1:5" x14ac:dyDescent="0.25">
      <c r="A468" s="6" t="s">
        <v>925</v>
      </c>
      <c r="B468" s="6" t="s">
        <v>926</v>
      </c>
      <c r="C468" s="7">
        <f>'JULIO 2023'!C468+'AGOSTO 2023'!C468+'SEPTIEMBRE 2023'!C468</f>
        <v>1029206.25</v>
      </c>
      <c r="D468" s="7">
        <f>'JULIO 2023'!D468+'AGOSTO 2023'!D468+'SEPTIEMBRE 2023'!D468</f>
        <v>0</v>
      </c>
      <c r="E468" s="7">
        <f t="shared" si="8"/>
        <v>1029206.25</v>
      </c>
    </row>
    <row r="469" spans="1:5" x14ac:dyDescent="0.25">
      <c r="A469" s="6" t="s">
        <v>927</v>
      </c>
      <c r="B469" s="6" t="s">
        <v>928</v>
      </c>
      <c r="C469" s="7">
        <f>'JULIO 2023'!C469+'AGOSTO 2023'!C469+'SEPTIEMBRE 2023'!C469</f>
        <v>117463.76</v>
      </c>
      <c r="D469" s="7">
        <f>'JULIO 2023'!D469+'AGOSTO 2023'!D469+'SEPTIEMBRE 2023'!D469</f>
        <v>0</v>
      </c>
      <c r="E469" s="7">
        <f t="shared" si="8"/>
        <v>117463.76</v>
      </c>
    </row>
    <row r="470" spans="1:5" x14ac:dyDescent="0.25">
      <c r="A470" s="6" t="s">
        <v>929</v>
      </c>
      <c r="B470" s="6" t="s">
        <v>930</v>
      </c>
      <c r="C470" s="7">
        <f>'JULIO 2023'!C470+'AGOSTO 2023'!C470+'SEPTIEMBRE 2023'!C470</f>
        <v>76295.510000000009</v>
      </c>
      <c r="D470" s="7">
        <f>'JULIO 2023'!D470+'AGOSTO 2023'!D470+'SEPTIEMBRE 2023'!D470</f>
        <v>0</v>
      </c>
      <c r="E470" s="7">
        <f t="shared" si="8"/>
        <v>76295.510000000009</v>
      </c>
    </row>
    <row r="471" spans="1:5" x14ac:dyDescent="0.25">
      <c r="A471" s="6" t="s">
        <v>931</v>
      </c>
      <c r="B471" s="6" t="s">
        <v>932</v>
      </c>
      <c r="C471" s="7">
        <f>'JULIO 2023'!C471+'AGOSTO 2023'!C471+'SEPTIEMBRE 2023'!C471</f>
        <v>366039.44999999995</v>
      </c>
      <c r="D471" s="7">
        <f>'JULIO 2023'!D471+'AGOSTO 2023'!D471+'SEPTIEMBRE 2023'!D471</f>
        <v>0</v>
      </c>
      <c r="E471" s="7">
        <f t="shared" si="8"/>
        <v>366039.44999999995</v>
      </c>
    </row>
    <row r="472" spans="1:5" x14ac:dyDescent="0.25">
      <c r="A472" s="6" t="s">
        <v>933</v>
      </c>
      <c r="B472" s="6" t="s">
        <v>934</v>
      </c>
      <c r="C472" s="7">
        <f>'JULIO 2023'!C472+'AGOSTO 2023'!C472+'SEPTIEMBRE 2023'!C472</f>
        <v>3105518.0300000003</v>
      </c>
      <c r="D472" s="7">
        <f>'JULIO 2023'!D472+'AGOSTO 2023'!D472+'SEPTIEMBRE 2023'!D472</f>
        <v>0</v>
      </c>
      <c r="E472" s="7">
        <f t="shared" si="8"/>
        <v>3105518.0300000003</v>
      </c>
    </row>
    <row r="473" spans="1:5" x14ac:dyDescent="0.25">
      <c r="A473" s="6" t="s">
        <v>935</v>
      </c>
      <c r="B473" s="6" t="s">
        <v>936</v>
      </c>
      <c r="C473" s="7">
        <f>'JULIO 2023'!C473+'AGOSTO 2023'!C473+'SEPTIEMBRE 2023'!C473</f>
        <v>4276128.29</v>
      </c>
      <c r="D473" s="7">
        <f>'JULIO 2023'!D473+'AGOSTO 2023'!D473+'SEPTIEMBRE 2023'!D473</f>
        <v>0</v>
      </c>
      <c r="E473" s="7">
        <f t="shared" si="8"/>
        <v>4276128.29</v>
      </c>
    </row>
    <row r="474" spans="1:5" x14ac:dyDescent="0.25">
      <c r="A474" s="6" t="s">
        <v>937</v>
      </c>
      <c r="B474" s="6" t="s">
        <v>938</v>
      </c>
      <c r="C474" s="7">
        <f>'JULIO 2023'!C474+'AGOSTO 2023'!C474+'SEPTIEMBRE 2023'!C474</f>
        <v>3176667.51</v>
      </c>
      <c r="D474" s="7">
        <f>'JULIO 2023'!D474+'AGOSTO 2023'!D474+'SEPTIEMBRE 2023'!D474</f>
        <v>0</v>
      </c>
      <c r="E474" s="7">
        <f t="shared" si="8"/>
        <v>3176667.51</v>
      </c>
    </row>
    <row r="475" spans="1:5" x14ac:dyDescent="0.25">
      <c r="A475" s="6" t="s">
        <v>939</v>
      </c>
      <c r="B475" s="6" t="s">
        <v>940</v>
      </c>
      <c r="C475" s="7">
        <f>'JULIO 2023'!C475+'AGOSTO 2023'!C475+'SEPTIEMBRE 2023'!C475</f>
        <v>7771625.9900000002</v>
      </c>
      <c r="D475" s="7">
        <f>'JULIO 2023'!D475+'AGOSTO 2023'!D475+'SEPTIEMBRE 2023'!D475</f>
        <v>0</v>
      </c>
      <c r="E475" s="7">
        <f t="shared" si="8"/>
        <v>7771625.9900000002</v>
      </c>
    </row>
    <row r="476" spans="1:5" x14ac:dyDescent="0.25">
      <c r="A476" s="6" t="s">
        <v>941</v>
      </c>
      <c r="B476" s="6" t="s">
        <v>942</v>
      </c>
      <c r="C476" s="7">
        <f>'JULIO 2023'!C476+'AGOSTO 2023'!C476+'SEPTIEMBRE 2023'!C476</f>
        <v>983115.72</v>
      </c>
      <c r="D476" s="7">
        <f>'JULIO 2023'!D476+'AGOSTO 2023'!D476+'SEPTIEMBRE 2023'!D476</f>
        <v>0</v>
      </c>
      <c r="E476" s="7">
        <f t="shared" si="8"/>
        <v>983115.72</v>
      </c>
    </row>
    <row r="477" spans="1:5" x14ac:dyDescent="0.25">
      <c r="A477" s="6" t="s">
        <v>943</v>
      </c>
      <c r="B477" s="6" t="s">
        <v>944</v>
      </c>
      <c r="C477" s="7">
        <f>'JULIO 2023'!C477+'AGOSTO 2023'!C477+'SEPTIEMBRE 2023'!C477</f>
        <v>96432.15</v>
      </c>
      <c r="D477" s="7">
        <f>'JULIO 2023'!D477+'AGOSTO 2023'!D477+'SEPTIEMBRE 2023'!D477</f>
        <v>0</v>
      </c>
      <c r="E477" s="7">
        <f t="shared" si="8"/>
        <v>96432.15</v>
      </c>
    </row>
    <row r="478" spans="1:5" x14ac:dyDescent="0.25">
      <c r="A478" s="6" t="s">
        <v>945</v>
      </c>
      <c r="B478" s="6" t="s">
        <v>946</v>
      </c>
      <c r="C478" s="7">
        <f>'JULIO 2023'!C478+'AGOSTO 2023'!C478+'SEPTIEMBRE 2023'!C478</f>
        <v>751991.79</v>
      </c>
      <c r="D478" s="7">
        <f>'JULIO 2023'!D478+'AGOSTO 2023'!D478+'SEPTIEMBRE 2023'!D478</f>
        <v>0</v>
      </c>
      <c r="E478" s="7">
        <f t="shared" si="8"/>
        <v>751991.79</v>
      </c>
    </row>
    <row r="479" spans="1:5" x14ac:dyDescent="0.25">
      <c r="A479" s="6" t="s">
        <v>947</v>
      </c>
      <c r="B479" s="6" t="s">
        <v>948</v>
      </c>
      <c r="C479" s="7">
        <f>'JULIO 2023'!C479+'AGOSTO 2023'!C479+'SEPTIEMBRE 2023'!C479</f>
        <v>288848.97000000003</v>
      </c>
      <c r="D479" s="7">
        <f>'JULIO 2023'!D479+'AGOSTO 2023'!D479+'SEPTIEMBRE 2023'!D479</f>
        <v>0</v>
      </c>
      <c r="E479" s="7">
        <f t="shared" si="8"/>
        <v>288848.97000000003</v>
      </c>
    </row>
    <row r="480" spans="1:5" x14ac:dyDescent="0.25">
      <c r="A480" s="6" t="s">
        <v>949</v>
      </c>
      <c r="B480" s="6" t="s">
        <v>950</v>
      </c>
      <c r="C480" s="7">
        <f>'JULIO 2023'!C480+'AGOSTO 2023'!C480+'SEPTIEMBRE 2023'!C480</f>
        <v>769667.28</v>
      </c>
      <c r="D480" s="7">
        <f>'JULIO 2023'!D480+'AGOSTO 2023'!D480+'SEPTIEMBRE 2023'!D480</f>
        <v>0</v>
      </c>
      <c r="E480" s="7">
        <f t="shared" si="8"/>
        <v>769667.28</v>
      </c>
    </row>
    <row r="481" spans="1:5" x14ac:dyDescent="0.25">
      <c r="A481" s="6" t="s">
        <v>951</v>
      </c>
      <c r="B481" s="6" t="s">
        <v>952</v>
      </c>
      <c r="C481" s="7">
        <f>'JULIO 2023'!C481+'AGOSTO 2023'!C481+'SEPTIEMBRE 2023'!C481</f>
        <v>2276559.5100000002</v>
      </c>
      <c r="D481" s="7">
        <f>'JULIO 2023'!D481+'AGOSTO 2023'!D481+'SEPTIEMBRE 2023'!D481</f>
        <v>0</v>
      </c>
      <c r="E481" s="7">
        <f t="shared" si="8"/>
        <v>2276559.5100000002</v>
      </c>
    </row>
    <row r="482" spans="1:5" x14ac:dyDescent="0.25">
      <c r="A482" s="6" t="s">
        <v>953</v>
      </c>
      <c r="B482" s="6" t="s">
        <v>954</v>
      </c>
      <c r="C482" s="7">
        <f>'JULIO 2023'!C482+'AGOSTO 2023'!C482+'SEPTIEMBRE 2023'!C482</f>
        <v>94194.75</v>
      </c>
      <c r="D482" s="7">
        <f>'JULIO 2023'!D482+'AGOSTO 2023'!D482+'SEPTIEMBRE 2023'!D482</f>
        <v>0</v>
      </c>
      <c r="E482" s="7">
        <f t="shared" si="8"/>
        <v>94194.75</v>
      </c>
    </row>
    <row r="483" spans="1:5" x14ac:dyDescent="0.25">
      <c r="A483" s="6" t="s">
        <v>955</v>
      </c>
      <c r="B483" s="6" t="s">
        <v>956</v>
      </c>
      <c r="C483" s="7">
        <f>'JULIO 2023'!C483+'AGOSTO 2023'!C483+'SEPTIEMBRE 2023'!C483</f>
        <v>296903.63</v>
      </c>
      <c r="D483" s="7">
        <f>'JULIO 2023'!D483+'AGOSTO 2023'!D483+'SEPTIEMBRE 2023'!D483</f>
        <v>0</v>
      </c>
      <c r="E483" s="7">
        <f t="shared" si="8"/>
        <v>296903.63</v>
      </c>
    </row>
    <row r="484" spans="1:5" x14ac:dyDescent="0.25">
      <c r="A484" s="6" t="s">
        <v>957</v>
      </c>
      <c r="B484" s="6" t="s">
        <v>958</v>
      </c>
      <c r="C484" s="7">
        <f>'JULIO 2023'!C484+'AGOSTO 2023'!C484+'SEPTIEMBRE 2023'!C484</f>
        <v>357761.04</v>
      </c>
      <c r="D484" s="7">
        <f>'JULIO 2023'!D484+'AGOSTO 2023'!D484+'SEPTIEMBRE 2023'!D484</f>
        <v>0</v>
      </c>
      <c r="E484" s="7">
        <f t="shared" si="8"/>
        <v>357761.04</v>
      </c>
    </row>
    <row r="485" spans="1:5" x14ac:dyDescent="0.25">
      <c r="A485" s="6" t="s">
        <v>959</v>
      </c>
      <c r="B485" s="6" t="s">
        <v>960</v>
      </c>
      <c r="C485" s="7">
        <f>'JULIO 2023'!C485+'AGOSTO 2023'!C485+'SEPTIEMBRE 2023'!C485</f>
        <v>38930.850000000006</v>
      </c>
      <c r="D485" s="7">
        <f>'JULIO 2023'!D485+'AGOSTO 2023'!D485+'SEPTIEMBRE 2023'!D485</f>
        <v>0</v>
      </c>
      <c r="E485" s="7">
        <f t="shared" si="8"/>
        <v>38930.850000000006</v>
      </c>
    </row>
    <row r="486" spans="1:5" x14ac:dyDescent="0.25">
      <c r="A486" s="6" t="s">
        <v>961</v>
      </c>
      <c r="B486" s="6" t="s">
        <v>962</v>
      </c>
      <c r="C486" s="7">
        <f>'JULIO 2023'!C486+'AGOSTO 2023'!C486+'SEPTIEMBRE 2023'!C486</f>
        <v>302273.40000000002</v>
      </c>
      <c r="D486" s="7">
        <f>'JULIO 2023'!D486+'AGOSTO 2023'!D486+'SEPTIEMBRE 2023'!D486</f>
        <v>0</v>
      </c>
      <c r="E486" s="7">
        <f t="shared" si="8"/>
        <v>302273.40000000002</v>
      </c>
    </row>
    <row r="487" spans="1:5" x14ac:dyDescent="0.25">
      <c r="A487" s="6" t="s">
        <v>963</v>
      </c>
      <c r="B487" s="6" t="s">
        <v>964</v>
      </c>
      <c r="C487" s="7">
        <f>'JULIO 2023'!C487+'AGOSTO 2023'!C487+'SEPTIEMBRE 2023'!C487</f>
        <v>424659.44999999995</v>
      </c>
      <c r="D487" s="7">
        <f>'JULIO 2023'!D487+'AGOSTO 2023'!D487+'SEPTIEMBRE 2023'!D487</f>
        <v>0</v>
      </c>
      <c r="E487" s="7">
        <f t="shared" si="8"/>
        <v>424659.44999999995</v>
      </c>
    </row>
    <row r="488" spans="1:5" x14ac:dyDescent="0.25">
      <c r="A488" s="6" t="s">
        <v>965</v>
      </c>
      <c r="B488" s="6" t="s">
        <v>966</v>
      </c>
      <c r="C488" s="7">
        <f>'JULIO 2023'!C488+'AGOSTO 2023'!C488+'SEPTIEMBRE 2023'!C488</f>
        <v>12493669.08</v>
      </c>
      <c r="D488" s="7">
        <f>'JULIO 2023'!D488+'AGOSTO 2023'!D488+'SEPTIEMBRE 2023'!D488</f>
        <v>0</v>
      </c>
      <c r="E488" s="7">
        <f t="shared" si="8"/>
        <v>12493669.08</v>
      </c>
    </row>
    <row r="489" spans="1:5" x14ac:dyDescent="0.25">
      <c r="A489" s="6" t="s">
        <v>967</v>
      </c>
      <c r="B489" s="6" t="s">
        <v>968</v>
      </c>
      <c r="C489" s="7">
        <f>'JULIO 2023'!C489+'AGOSTO 2023'!C489+'SEPTIEMBRE 2023'!C489</f>
        <v>2435639</v>
      </c>
      <c r="D489" s="7">
        <f>'JULIO 2023'!D489+'AGOSTO 2023'!D489+'SEPTIEMBRE 2023'!D489</f>
        <v>23673</v>
      </c>
      <c r="E489" s="7">
        <f t="shared" si="8"/>
        <v>2411966</v>
      </c>
    </row>
    <row r="490" spans="1:5" x14ac:dyDescent="0.25">
      <c r="A490" s="6" t="s">
        <v>969</v>
      </c>
      <c r="B490" s="6" t="s">
        <v>970</v>
      </c>
      <c r="C490" s="7">
        <f>'JULIO 2023'!C490+'AGOSTO 2023'!C490+'SEPTIEMBRE 2023'!C490</f>
        <v>997435.11</v>
      </c>
      <c r="D490" s="7">
        <f>'JULIO 2023'!D490+'AGOSTO 2023'!D490+'SEPTIEMBRE 2023'!D490</f>
        <v>0</v>
      </c>
      <c r="E490" s="7">
        <f t="shared" si="8"/>
        <v>997435.11</v>
      </c>
    </row>
    <row r="491" spans="1:5" x14ac:dyDescent="0.25">
      <c r="A491" s="6" t="s">
        <v>971</v>
      </c>
      <c r="B491" s="6" t="s">
        <v>972</v>
      </c>
      <c r="C491" s="7">
        <f>'JULIO 2023'!C491+'AGOSTO 2023'!C491+'SEPTIEMBRE 2023'!C491</f>
        <v>701202.69000000006</v>
      </c>
      <c r="D491" s="7">
        <f>'JULIO 2023'!D491+'AGOSTO 2023'!D491+'SEPTIEMBRE 2023'!D491</f>
        <v>0</v>
      </c>
      <c r="E491" s="7">
        <f t="shared" si="8"/>
        <v>701202.69000000006</v>
      </c>
    </row>
    <row r="492" spans="1:5" x14ac:dyDescent="0.25">
      <c r="A492" s="6" t="s">
        <v>973</v>
      </c>
      <c r="B492" s="6" t="s">
        <v>974</v>
      </c>
      <c r="C492" s="7">
        <f>'JULIO 2023'!C492+'AGOSTO 2023'!C492+'SEPTIEMBRE 2023'!C492</f>
        <v>541228.25</v>
      </c>
      <c r="D492" s="7">
        <f>'JULIO 2023'!D492+'AGOSTO 2023'!D492+'SEPTIEMBRE 2023'!D492</f>
        <v>0</v>
      </c>
      <c r="E492" s="7">
        <f t="shared" si="8"/>
        <v>541228.25</v>
      </c>
    </row>
    <row r="493" spans="1:5" x14ac:dyDescent="0.25">
      <c r="A493" s="6" t="s">
        <v>975</v>
      </c>
      <c r="B493" s="6" t="s">
        <v>976</v>
      </c>
      <c r="C493" s="7">
        <f>'JULIO 2023'!C493+'AGOSTO 2023'!C493+'SEPTIEMBRE 2023'!C493</f>
        <v>439873.80000000005</v>
      </c>
      <c r="D493" s="7">
        <f>'JULIO 2023'!D493+'AGOSTO 2023'!D493+'SEPTIEMBRE 2023'!D493</f>
        <v>0</v>
      </c>
      <c r="E493" s="7">
        <f t="shared" si="8"/>
        <v>439873.80000000005</v>
      </c>
    </row>
    <row r="494" spans="1:5" x14ac:dyDescent="0.25">
      <c r="A494" s="6" t="s">
        <v>977</v>
      </c>
      <c r="B494" s="6" t="s">
        <v>978</v>
      </c>
      <c r="C494" s="7">
        <f>'JULIO 2023'!C494+'AGOSTO 2023'!C494+'SEPTIEMBRE 2023'!C494</f>
        <v>29086.260000000002</v>
      </c>
      <c r="D494" s="7">
        <f>'JULIO 2023'!D494+'AGOSTO 2023'!D494+'SEPTIEMBRE 2023'!D494</f>
        <v>0</v>
      </c>
      <c r="E494" s="7">
        <f t="shared" si="8"/>
        <v>29086.260000000002</v>
      </c>
    </row>
    <row r="495" spans="1:5" x14ac:dyDescent="0.25">
      <c r="A495" s="6" t="s">
        <v>979</v>
      </c>
      <c r="B495" s="6" t="s">
        <v>980</v>
      </c>
      <c r="C495" s="7">
        <f>'JULIO 2023'!C495+'AGOSTO 2023'!C495+'SEPTIEMBRE 2023'!C495</f>
        <v>1098342.08</v>
      </c>
      <c r="D495" s="7">
        <f>'JULIO 2023'!D495+'AGOSTO 2023'!D495+'SEPTIEMBRE 2023'!D495</f>
        <v>0</v>
      </c>
      <c r="E495" s="7">
        <f t="shared" si="8"/>
        <v>1098342.08</v>
      </c>
    </row>
    <row r="496" spans="1:5" x14ac:dyDescent="0.25">
      <c r="A496" s="6" t="s">
        <v>981</v>
      </c>
      <c r="B496" s="6" t="s">
        <v>982</v>
      </c>
      <c r="C496" s="7">
        <f>'JULIO 2023'!C496+'AGOSTO 2023'!C496+'SEPTIEMBRE 2023'!C496</f>
        <v>665404.22</v>
      </c>
      <c r="D496" s="7">
        <f>'JULIO 2023'!D496+'AGOSTO 2023'!D496+'SEPTIEMBRE 2023'!D496</f>
        <v>0</v>
      </c>
      <c r="E496" s="7">
        <f t="shared" si="8"/>
        <v>665404.22</v>
      </c>
    </row>
    <row r="497" spans="1:5" x14ac:dyDescent="0.25">
      <c r="A497" s="6" t="s">
        <v>983</v>
      </c>
      <c r="B497" s="6" t="s">
        <v>984</v>
      </c>
      <c r="C497" s="7">
        <f>'JULIO 2023'!C497+'AGOSTO 2023'!C497+'SEPTIEMBRE 2023'!C497</f>
        <v>1103040.6300000001</v>
      </c>
      <c r="D497" s="7">
        <f>'JULIO 2023'!D497+'AGOSTO 2023'!D497+'SEPTIEMBRE 2023'!D497</f>
        <v>0</v>
      </c>
      <c r="E497" s="7">
        <f t="shared" si="8"/>
        <v>1103040.6300000001</v>
      </c>
    </row>
    <row r="498" spans="1:5" x14ac:dyDescent="0.25">
      <c r="A498" s="6" t="s">
        <v>985</v>
      </c>
      <c r="B498" s="6" t="s">
        <v>986</v>
      </c>
      <c r="C498" s="7">
        <f>'JULIO 2023'!C498+'AGOSTO 2023'!C498+'SEPTIEMBRE 2023'!C498</f>
        <v>618418.71</v>
      </c>
      <c r="D498" s="7">
        <f>'JULIO 2023'!D498+'AGOSTO 2023'!D498+'SEPTIEMBRE 2023'!D498</f>
        <v>0</v>
      </c>
      <c r="E498" s="7">
        <f t="shared" si="8"/>
        <v>618418.71</v>
      </c>
    </row>
    <row r="499" spans="1:5" x14ac:dyDescent="0.25">
      <c r="A499" s="6" t="s">
        <v>987</v>
      </c>
      <c r="B499" s="6" t="s">
        <v>988</v>
      </c>
      <c r="C499" s="7">
        <f>'JULIO 2023'!C499+'AGOSTO 2023'!C499+'SEPTIEMBRE 2023'!C499</f>
        <v>121938.57</v>
      </c>
      <c r="D499" s="7">
        <f>'JULIO 2023'!D499+'AGOSTO 2023'!D499+'SEPTIEMBRE 2023'!D499</f>
        <v>0</v>
      </c>
      <c r="E499" s="7">
        <f t="shared" si="8"/>
        <v>121938.57</v>
      </c>
    </row>
    <row r="500" spans="1:5" x14ac:dyDescent="0.25">
      <c r="A500" s="6" t="s">
        <v>989</v>
      </c>
      <c r="B500" s="6" t="s">
        <v>990</v>
      </c>
      <c r="C500" s="7">
        <f>'JULIO 2023'!C500+'AGOSTO 2023'!C500+'SEPTIEMBRE 2023'!C500</f>
        <v>1409565.09</v>
      </c>
      <c r="D500" s="7">
        <f>'JULIO 2023'!D500+'AGOSTO 2023'!D500+'SEPTIEMBRE 2023'!D500</f>
        <v>0</v>
      </c>
      <c r="E500" s="7">
        <f t="shared" si="8"/>
        <v>1409565.09</v>
      </c>
    </row>
    <row r="501" spans="1:5" x14ac:dyDescent="0.25">
      <c r="A501" s="6" t="s">
        <v>991</v>
      </c>
      <c r="B501" s="6" t="s">
        <v>992</v>
      </c>
      <c r="C501" s="7">
        <f>'JULIO 2023'!C501+'AGOSTO 2023'!C501+'SEPTIEMBRE 2023'!C501</f>
        <v>677709.95</v>
      </c>
      <c r="D501" s="7">
        <f>'JULIO 2023'!D501+'AGOSTO 2023'!D501+'SEPTIEMBRE 2023'!D501</f>
        <v>0</v>
      </c>
      <c r="E501" s="7">
        <f t="shared" si="8"/>
        <v>677709.95</v>
      </c>
    </row>
    <row r="502" spans="1:5" x14ac:dyDescent="0.25">
      <c r="A502" s="6" t="s">
        <v>993</v>
      </c>
      <c r="B502" s="6" t="s">
        <v>994</v>
      </c>
      <c r="C502" s="7">
        <f>'JULIO 2023'!C502+'AGOSTO 2023'!C502+'SEPTIEMBRE 2023'!C502</f>
        <v>423540.75</v>
      </c>
      <c r="D502" s="7">
        <f>'JULIO 2023'!D502+'AGOSTO 2023'!D502+'SEPTIEMBRE 2023'!D502</f>
        <v>0</v>
      </c>
      <c r="E502" s="7">
        <f t="shared" si="8"/>
        <v>423540.75</v>
      </c>
    </row>
    <row r="503" spans="1:5" x14ac:dyDescent="0.25">
      <c r="A503" s="6" t="s">
        <v>995</v>
      </c>
      <c r="B503" s="6" t="s">
        <v>996</v>
      </c>
      <c r="C503" s="7">
        <f>'JULIO 2023'!C503+'AGOSTO 2023'!C503+'SEPTIEMBRE 2023'!C503</f>
        <v>947093.49</v>
      </c>
      <c r="D503" s="7">
        <f>'JULIO 2023'!D503+'AGOSTO 2023'!D503+'SEPTIEMBRE 2023'!D503</f>
        <v>0</v>
      </c>
      <c r="E503" s="7">
        <f t="shared" si="8"/>
        <v>947093.49</v>
      </c>
    </row>
    <row r="504" spans="1:5" x14ac:dyDescent="0.25">
      <c r="A504" s="6" t="s">
        <v>997</v>
      </c>
      <c r="B504" s="6" t="s">
        <v>998</v>
      </c>
      <c r="C504" s="7">
        <f>'JULIO 2023'!C504+'AGOSTO 2023'!C504+'SEPTIEMBRE 2023'!C504</f>
        <v>1698861.56</v>
      </c>
      <c r="D504" s="7">
        <f>'JULIO 2023'!D504+'AGOSTO 2023'!D504+'SEPTIEMBRE 2023'!D504</f>
        <v>0</v>
      </c>
      <c r="E504" s="7">
        <f t="shared" si="8"/>
        <v>1698861.56</v>
      </c>
    </row>
    <row r="505" spans="1:5" x14ac:dyDescent="0.25">
      <c r="A505" s="6" t="s">
        <v>999</v>
      </c>
      <c r="B505" s="6" t="s">
        <v>1000</v>
      </c>
      <c r="C505" s="7">
        <f>'JULIO 2023'!C505+'AGOSTO 2023'!C505+'SEPTIEMBRE 2023'!C505</f>
        <v>430029.23</v>
      </c>
      <c r="D505" s="7">
        <f>'JULIO 2023'!D505+'AGOSTO 2023'!D505+'SEPTIEMBRE 2023'!D505</f>
        <v>0</v>
      </c>
      <c r="E505" s="7">
        <f t="shared" si="8"/>
        <v>430029.23</v>
      </c>
    </row>
    <row r="506" spans="1:5" x14ac:dyDescent="0.25">
      <c r="A506" s="6" t="s">
        <v>1001</v>
      </c>
      <c r="B506" s="6" t="s">
        <v>1002</v>
      </c>
      <c r="C506" s="7">
        <f>'JULIO 2023'!C506+'AGOSTO 2023'!C506+'SEPTIEMBRE 2023'!C506</f>
        <v>1787910.27</v>
      </c>
      <c r="D506" s="7">
        <f>'JULIO 2023'!D506+'AGOSTO 2023'!D506+'SEPTIEMBRE 2023'!D506</f>
        <v>0</v>
      </c>
      <c r="E506" s="7">
        <f t="shared" si="8"/>
        <v>1787910.27</v>
      </c>
    </row>
    <row r="507" spans="1:5" x14ac:dyDescent="0.25">
      <c r="A507" s="6" t="s">
        <v>1003</v>
      </c>
      <c r="B507" s="6" t="s">
        <v>1004</v>
      </c>
      <c r="C507" s="7">
        <f>'JULIO 2023'!C507+'AGOSTO 2023'!C507+'SEPTIEMBRE 2023'!C507</f>
        <v>223293</v>
      </c>
      <c r="D507" s="7">
        <f>'JULIO 2023'!D507+'AGOSTO 2023'!D507+'SEPTIEMBRE 2023'!D507</f>
        <v>0</v>
      </c>
      <c r="E507" s="7">
        <f t="shared" si="8"/>
        <v>223293</v>
      </c>
    </row>
    <row r="508" spans="1:5" x14ac:dyDescent="0.25">
      <c r="A508" s="6" t="s">
        <v>1005</v>
      </c>
      <c r="B508" s="6" t="s">
        <v>1006</v>
      </c>
      <c r="C508" s="7">
        <f>'JULIO 2023'!C508+'AGOSTO 2023'!C508+'SEPTIEMBRE 2023'!C508</f>
        <v>1138615.3700000001</v>
      </c>
      <c r="D508" s="7">
        <f>'JULIO 2023'!D508+'AGOSTO 2023'!D508+'SEPTIEMBRE 2023'!D508</f>
        <v>0</v>
      </c>
      <c r="E508" s="7">
        <f t="shared" si="8"/>
        <v>1138615.3700000001</v>
      </c>
    </row>
    <row r="509" spans="1:5" x14ac:dyDescent="0.25">
      <c r="A509" s="6" t="s">
        <v>1007</v>
      </c>
      <c r="B509" s="6" t="s">
        <v>1008</v>
      </c>
      <c r="C509" s="7">
        <f>'JULIO 2023'!C509+'AGOSTO 2023'!C509+'SEPTIEMBRE 2023'!C509</f>
        <v>95089.709999999992</v>
      </c>
      <c r="D509" s="7">
        <f>'JULIO 2023'!D509+'AGOSTO 2023'!D509+'SEPTIEMBRE 2023'!D509</f>
        <v>0</v>
      </c>
      <c r="E509" s="7">
        <f t="shared" si="8"/>
        <v>95089.709999999992</v>
      </c>
    </row>
    <row r="510" spans="1:5" x14ac:dyDescent="0.25">
      <c r="A510" s="6" t="s">
        <v>1009</v>
      </c>
      <c r="B510" s="6" t="s">
        <v>1010</v>
      </c>
      <c r="C510" s="7">
        <f>'JULIO 2023'!C510+'AGOSTO 2023'!C510+'SEPTIEMBRE 2023'!C510</f>
        <v>355747.38</v>
      </c>
      <c r="D510" s="7">
        <f>'JULIO 2023'!D510+'AGOSTO 2023'!D510+'SEPTIEMBRE 2023'!D510</f>
        <v>0</v>
      </c>
      <c r="E510" s="7">
        <f t="shared" si="8"/>
        <v>355747.38</v>
      </c>
    </row>
    <row r="511" spans="1:5" x14ac:dyDescent="0.25">
      <c r="A511" s="6" t="s">
        <v>1011</v>
      </c>
      <c r="B511" s="6" t="s">
        <v>1012</v>
      </c>
      <c r="C511" s="7">
        <f>'JULIO 2023'!C511+'AGOSTO 2023'!C511+'SEPTIEMBRE 2023'!C511</f>
        <v>1718550.72</v>
      </c>
      <c r="D511" s="7">
        <f>'JULIO 2023'!D511+'AGOSTO 2023'!D511+'SEPTIEMBRE 2023'!D511</f>
        <v>0</v>
      </c>
      <c r="E511" s="7">
        <f t="shared" si="8"/>
        <v>1718550.72</v>
      </c>
    </row>
    <row r="512" spans="1:5" x14ac:dyDescent="0.25">
      <c r="A512" s="6" t="s">
        <v>1013</v>
      </c>
      <c r="B512" s="6" t="s">
        <v>1014</v>
      </c>
      <c r="C512" s="7">
        <f>'JULIO 2023'!C512+'AGOSTO 2023'!C512+'SEPTIEMBRE 2023'!C512</f>
        <v>178544.91</v>
      </c>
      <c r="D512" s="7">
        <f>'JULIO 2023'!D512+'AGOSTO 2023'!D512+'SEPTIEMBRE 2023'!D512</f>
        <v>0</v>
      </c>
      <c r="E512" s="7">
        <f t="shared" si="8"/>
        <v>178544.91</v>
      </c>
    </row>
    <row r="513" spans="1:5" x14ac:dyDescent="0.25">
      <c r="A513" s="6" t="s">
        <v>1015</v>
      </c>
      <c r="B513" s="6" t="s">
        <v>1016</v>
      </c>
      <c r="C513" s="7">
        <f>'JULIO 2023'!C513+'AGOSTO 2023'!C513+'SEPTIEMBRE 2023'!C513</f>
        <v>705901.25</v>
      </c>
      <c r="D513" s="7">
        <f>'JULIO 2023'!D513+'AGOSTO 2023'!D513+'SEPTIEMBRE 2023'!D513</f>
        <v>18297</v>
      </c>
      <c r="E513" s="7">
        <f t="shared" si="8"/>
        <v>687604.25</v>
      </c>
    </row>
    <row r="514" spans="1:5" x14ac:dyDescent="0.25">
      <c r="A514" s="6" t="s">
        <v>1017</v>
      </c>
      <c r="B514" s="6" t="s">
        <v>1018</v>
      </c>
      <c r="C514" s="7">
        <f>'JULIO 2023'!C514+'AGOSTO 2023'!C514+'SEPTIEMBRE 2023'!C514</f>
        <v>362012.12</v>
      </c>
      <c r="D514" s="7">
        <f>'JULIO 2023'!D514+'AGOSTO 2023'!D514+'SEPTIEMBRE 2023'!D514</f>
        <v>0</v>
      </c>
      <c r="E514" s="7">
        <f t="shared" si="8"/>
        <v>362012.12</v>
      </c>
    </row>
    <row r="515" spans="1:5" x14ac:dyDescent="0.25">
      <c r="A515" s="6" t="s">
        <v>1019</v>
      </c>
      <c r="B515" s="6" t="s">
        <v>1020</v>
      </c>
      <c r="C515" s="7">
        <f>'JULIO 2023'!C515+'AGOSTO 2023'!C515+'SEPTIEMBRE 2023'!C515</f>
        <v>2547061.7599999998</v>
      </c>
      <c r="D515" s="7">
        <f>'JULIO 2023'!D515+'AGOSTO 2023'!D515+'SEPTIEMBRE 2023'!D515</f>
        <v>0</v>
      </c>
      <c r="E515" s="7">
        <f t="shared" si="8"/>
        <v>2547061.7599999998</v>
      </c>
    </row>
    <row r="516" spans="1:5" x14ac:dyDescent="0.25">
      <c r="A516" s="6" t="s">
        <v>1021</v>
      </c>
      <c r="B516" s="6" t="s">
        <v>1022</v>
      </c>
      <c r="C516" s="7">
        <f>'JULIO 2023'!C516+'AGOSTO 2023'!C516+'SEPTIEMBRE 2023'!C516</f>
        <v>170042.78</v>
      </c>
      <c r="D516" s="7">
        <f>'JULIO 2023'!D516+'AGOSTO 2023'!D516+'SEPTIEMBRE 2023'!D516</f>
        <v>0</v>
      </c>
      <c r="E516" s="7">
        <f t="shared" si="8"/>
        <v>170042.78</v>
      </c>
    </row>
    <row r="517" spans="1:5" x14ac:dyDescent="0.25">
      <c r="A517" s="6" t="s">
        <v>1023</v>
      </c>
      <c r="B517" s="6" t="s">
        <v>1024</v>
      </c>
      <c r="C517" s="7">
        <f>'JULIO 2023'!C517+'AGOSTO 2023'!C517+'SEPTIEMBRE 2023'!C517</f>
        <v>746174.54</v>
      </c>
      <c r="D517" s="7">
        <f>'JULIO 2023'!D517+'AGOSTO 2023'!D517+'SEPTIEMBRE 2023'!D517</f>
        <v>0</v>
      </c>
      <c r="E517" s="7">
        <f t="shared" si="8"/>
        <v>746174.54</v>
      </c>
    </row>
    <row r="518" spans="1:5" x14ac:dyDescent="0.25">
      <c r="A518" s="6" t="s">
        <v>1025</v>
      </c>
      <c r="B518" s="6" t="s">
        <v>1026</v>
      </c>
      <c r="C518" s="7">
        <f>'JULIO 2023'!C518+'AGOSTO 2023'!C518+'SEPTIEMBRE 2023'!C518</f>
        <v>246338.27999999997</v>
      </c>
      <c r="D518" s="7">
        <f>'JULIO 2023'!D518+'AGOSTO 2023'!D518+'SEPTIEMBRE 2023'!D518</f>
        <v>0</v>
      </c>
      <c r="E518" s="7">
        <f t="shared" si="8"/>
        <v>246338.27999999997</v>
      </c>
    </row>
    <row r="519" spans="1:5" x14ac:dyDescent="0.25">
      <c r="A519" s="6" t="s">
        <v>1027</v>
      </c>
      <c r="B519" s="6" t="s">
        <v>1028</v>
      </c>
      <c r="C519" s="7">
        <f>'JULIO 2023'!C519+'AGOSTO 2023'!C519+'SEPTIEMBRE 2023'!C519</f>
        <v>2019705.42</v>
      </c>
      <c r="D519" s="7">
        <f>'JULIO 2023'!D519+'AGOSTO 2023'!D519+'SEPTIEMBRE 2023'!D519</f>
        <v>0</v>
      </c>
      <c r="E519" s="7">
        <f t="shared" si="8"/>
        <v>2019705.42</v>
      </c>
    </row>
    <row r="520" spans="1:5" x14ac:dyDescent="0.25">
      <c r="A520" s="6" t="s">
        <v>1029</v>
      </c>
      <c r="B520" s="6" t="s">
        <v>1030</v>
      </c>
      <c r="C520" s="7">
        <f>'JULIO 2023'!C520+'AGOSTO 2023'!C520+'SEPTIEMBRE 2023'!C520</f>
        <v>210539.78999999998</v>
      </c>
      <c r="D520" s="7">
        <f>'JULIO 2023'!D520+'AGOSTO 2023'!D520+'SEPTIEMBRE 2023'!D520</f>
        <v>0</v>
      </c>
      <c r="E520" s="7">
        <f t="shared" ref="E520:E576" si="9">C520-D520</f>
        <v>210539.78999999998</v>
      </c>
    </row>
    <row r="521" spans="1:5" x14ac:dyDescent="0.25">
      <c r="A521" s="6" t="s">
        <v>1031</v>
      </c>
      <c r="B521" s="6" t="s">
        <v>1032</v>
      </c>
      <c r="C521" s="7">
        <f>'JULIO 2023'!C521+'AGOSTO 2023'!C521+'SEPTIEMBRE 2023'!C521</f>
        <v>15155957.190000001</v>
      </c>
      <c r="D521" s="7">
        <f>'JULIO 2023'!D521+'AGOSTO 2023'!D521+'SEPTIEMBRE 2023'!D521</f>
        <v>3738</v>
      </c>
      <c r="E521" s="7">
        <f t="shared" si="9"/>
        <v>15152219.190000001</v>
      </c>
    </row>
    <row r="522" spans="1:5" x14ac:dyDescent="0.25">
      <c r="A522" s="6" t="s">
        <v>1033</v>
      </c>
      <c r="B522" s="6" t="s">
        <v>1034</v>
      </c>
      <c r="C522" s="7">
        <f>'JULIO 2023'!C522+'AGOSTO 2023'!C522+'SEPTIEMBRE 2023'!C522</f>
        <v>1176874.98</v>
      </c>
      <c r="D522" s="7">
        <f>'JULIO 2023'!D522+'AGOSTO 2023'!D522+'SEPTIEMBRE 2023'!D522</f>
        <v>0</v>
      </c>
      <c r="E522" s="7">
        <f t="shared" si="9"/>
        <v>1176874.98</v>
      </c>
    </row>
    <row r="523" spans="1:5" x14ac:dyDescent="0.25">
      <c r="A523" s="6" t="s">
        <v>1035</v>
      </c>
      <c r="B523" s="6" t="s">
        <v>1036</v>
      </c>
      <c r="C523" s="7">
        <f>'JULIO 2023'!C523+'AGOSTO 2023'!C523+'SEPTIEMBRE 2023'!C523</f>
        <v>1348931.43</v>
      </c>
      <c r="D523" s="7">
        <f>'JULIO 2023'!D523+'AGOSTO 2023'!D523+'SEPTIEMBRE 2023'!D523</f>
        <v>0</v>
      </c>
      <c r="E523" s="7">
        <f t="shared" si="9"/>
        <v>1348931.43</v>
      </c>
    </row>
    <row r="524" spans="1:5" x14ac:dyDescent="0.25">
      <c r="A524" s="6" t="s">
        <v>1037</v>
      </c>
      <c r="B524" s="6" t="s">
        <v>1038</v>
      </c>
      <c r="C524" s="7">
        <f>'JULIO 2023'!C524+'AGOSTO 2023'!C524+'SEPTIEMBRE 2023'!C524</f>
        <v>25282.68</v>
      </c>
      <c r="D524" s="7">
        <f>'JULIO 2023'!D524+'AGOSTO 2023'!D524+'SEPTIEMBRE 2023'!D524</f>
        <v>0</v>
      </c>
      <c r="E524" s="7">
        <f t="shared" si="9"/>
        <v>25282.68</v>
      </c>
    </row>
    <row r="525" spans="1:5" x14ac:dyDescent="0.25">
      <c r="A525" s="6" t="s">
        <v>1039</v>
      </c>
      <c r="B525" s="6" t="s">
        <v>1040</v>
      </c>
      <c r="C525" s="7">
        <f>'JULIO 2023'!C525+'AGOSTO 2023'!C525+'SEPTIEMBRE 2023'!C525</f>
        <v>757585.31</v>
      </c>
      <c r="D525" s="7">
        <f>'JULIO 2023'!D525+'AGOSTO 2023'!D525+'SEPTIEMBRE 2023'!D525</f>
        <v>0</v>
      </c>
      <c r="E525" s="7">
        <f t="shared" si="9"/>
        <v>757585.31</v>
      </c>
    </row>
    <row r="526" spans="1:5" x14ac:dyDescent="0.25">
      <c r="A526" s="6" t="s">
        <v>1041</v>
      </c>
      <c r="B526" s="6" t="s">
        <v>1042</v>
      </c>
      <c r="C526" s="7">
        <f>'JULIO 2023'!C526+'AGOSTO 2023'!C526+'SEPTIEMBRE 2023'!C526</f>
        <v>1654113.4500000002</v>
      </c>
      <c r="D526" s="7">
        <f>'JULIO 2023'!D526+'AGOSTO 2023'!D526+'SEPTIEMBRE 2023'!D526</f>
        <v>0</v>
      </c>
      <c r="E526" s="7">
        <f t="shared" si="9"/>
        <v>1654113.4500000002</v>
      </c>
    </row>
    <row r="527" spans="1:5" x14ac:dyDescent="0.25">
      <c r="A527" s="6" t="s">
        <v>1043</v>
      </c>
      <c r="B527" s="6" t="s">
        <v>1044</v>
      </c>
      <c r="C527" s="7">
        <f>'JULIO 2023'!C527+'AGOSTO 2023'!C527+'SEPTIEMBRE 2023'!C527</f>
        <v>55935.12</v>
      </c>
      <c r="D527" s="7">
        <f>'JULIO 2023'!D527+'AGOSTO 2023'!D527+'SEPTIEMBRE 2023'!D527</f>
        <v>0</v>
      </c>
      <c r="E527" s="7">
        <f t="shared" si="9"/>
        <v>55935.12</v>
      </c>
    </row>
    <row r="528" spans="1:5" x14ac:dyDescent="0.25">
      <c r="A528" s="6" t="s">
        <v>1045</v>
      </c>
      <c r="B528" s="6" t="s">
        <v>1046</v>
      </c>
      <c r="C528" s="7">
        <f>'JULIO 2023'!C528+'AGOSTO 2023'!C528+'SEPTIEMBRE 2023'!C528</f>
        <v>269607.29000000004</v>
      </c>
      <c r="D528" s="7">
        <f>'JULIO 2023'!D528+'AGOSTO 2023'!D528+'SEPTIEMBRE 2023'!D528</f>
        <v>0</v>
      </c>
      <c r="E528" s="7">
        <f t="shared" si="9"/>
        <v>269607.29000000004</v>
      </c>
    </row>
    <row r="529" spans="1:5" x14ac:dyDescent="0.25">
      <c r="A529" s="6" t="s">
        <v>1047</v>
      </c>
      <c r="B529" s="6" t="s">
        <v>1048</v>
      </c>
      <c r="C529" s="7">
        <f>'JULIO 2023'!C529+'AGOSTO 2023'!C529+'SEPTIEMBRE 2023'!C529</f>
        <v>365368.22</v>
      </c>
      <c r="D529" s="7">
        <f>'JULIO 2023'!D529+'AGOSTO 2023'!D529+'SEPTIEMBRE 2023'!D529</f>
        <v>0</v>
      </c>
      <c r="E529" s="7">
        <f t="shared" si="9"/>
        <v>365368.22</v>
      </c>
    </row>
    <row r="530" spans="1:5" x14ac:dyDescent="0.25">
      <c r="A530" s="6" t="s">
        <v>1049</v>
      </c>
      <c r="B530" s="6" t="s">
        <v>1050</v>
      </c>
      <c r="C530" s="7">
        <f>'JULIO 2023'!C530+'AGOSTO 2023'!C530+'SEPTIEMBRE 2023'!C530</f>
        <v>73163.13</v>
      </c>
      <c r="D530" s="7">
        <f>'JULIO 2023'!D530+'AGOSTO 2023'!D530+'SEPTIEMBRE 2023'!D530</f>
        <v>0</v>
      </c>
      <c r="E530" s="7">
        <f t="shared" si="9"/>
        <v>73163.13</v>
      </c>
    </row>
    <row r="531" spans="1:5" x14ac:dyDescent="0.25">
      <c r="A531" s="6" t="s">
        <v>1051</v>
      </c>
      <c r="B531" s="6" t="s">
        <v>1052</v>
      </c>
      <c r="C531" s="7">
        <f>'JULIO 2023'!C531+'AGOSTO 2023'!C531+'SEPTIEMBRE 2023'!C531</f>
        <v>2792952.56</v>
      </c>
      <c r="D531" s="7">
        <f>'JULIO 2023'!D531+'AGOSTO 2023'!D531+'SEPTIEMBRE 2023'!D531</f>
        <v>19828</v>
      </c>
      <c r="E531" s="7">
        <f t="shared" si="9"/>
        <v>2773124.56</v>
      </c>
    </row>
    <row r="532" spans="1:5" x14ac:dyDescent="0.25">
      <c r="A532" s="6" t="s">
        <v>1053</v>
      </c>
      <c r="B532" s="6" t="s">
        <v>1054</v>
      </c>
      <c r="C532" s="7">
        <f>'JULIO 2023'!C532+'AGOSTO 2023'!C532+'SEPTIEMBRE 2023'!C532</f>
        <v>3733781.33</v>
      </c>
      <c r="D532" s="7">
        <f>'JULIO 2023'!D532+'AGOSTO 2023'!D532+'SEPTIEMBRE 2023'!D532</f>
        <v>3859</v>
      </c>
      <c r="E532" s="7">
        <f t="shared" si="9"/>
        <v>3729922.33</v>
      </c>
    </row>
    <row r="533" spans="1:5" x14ac:dyDescent="0.25">
      <c r="A533" s="6" t="s">
        <v>1055</v>
      </c>
      <c r="B533" s="6" t="s">
        <v>1056</v>
      </c>
      <c r="C533" s="7">
        <f>'JULIO 2023'!C533+'AGOSTO 2023'!C533+'SEPTIEMBRE 2023'!C533</f>
        <v>557113.82999999996</v>
      </c>
      <c r="D533" s="7">
        <f>'JULIO 2023'!D533+'AGOSTO 2023'!D533+'SEPTIEMBRE 2023'!D533</f>
        <v>0</v>
      </c>
      <c r="E533" s="7">
        <f t="shared" si="9"/>
        <v>557113.82999999996</v>
      </c>
    </row>
    <row r="534" spans="1:5" x14ac:dyDescent="0.25">
      <c r="A534" s="6" t="s">
        <v>1057</v>
      </c>
      <c r="B534" s="6" t="s">
        <v>1058</v>
      </c>
      <c r="C534" s="7">
        <f>'JULIO 2023'!C534+'AGOSTO 2023'!C534+'SEPTIEMBRE 2023'!C534</f>
        <v>202261.41</v>
      </c>
      <c r="D534" s="7">
        <f>'JULIO 2023'!D534+'AGOSTO 2023'!D534+'SEPTIEMBRE 2023'!D534</f>
        <v>0</v>
      </c>
      <c r="E534" s="7">
        <f t="shared" si="9"/>
        <v>202261.41</v>
      </c>
    </row>
    <row r="535" spans="1:5" x14ac:dyDescent="0.25">
      <c r="A535" s="6" t="s">
        <v>1059</v>
      </c>
      <c r="B535" s="6" t="s">
        <v>1060</v>
      </c>
      <c r="C535" s="7">
        <f>'JULIO 2023'!C535+'AGOSTO 2023'!C535+'SEPTIEMBRE 2023'!C535</f>
        <v>329793.48</v>
      </c>
      <c r="D535" s="7">
        <f>'JULIO 2023'!D535+'AGOSTO 2023'!D535+'SEPTIEMBRE 2023'!D535</f>
        <v>0</v>
      </c>
      <c r="E535" s="7">
        <f t="shared" si="9"/>
        <v>329793.48</v>
      </c>
    </row>
    <row r="536" spans="1:5" x14ac:dyDescent="0.25">
      <c r="A536" s="6" t="s">
        <v>1061</v>
      </c>
      <c r="B536" s="6" t="s">
        <v>1062</v>
      </c>
      <c r="C536" s="7">
        <f>'JULIO 2023'!C536+'AGOSTO 2023'!C536+'SEPTIEMBRE 2023'!C536</f>
        <v>877733.94</v>
      </c>
      <c r="D536" s="7">
        <f>'JULIO 2023'!D536+'AGOSTO 2023'!D536+'SEPTIEMBRE 2023'!D536</f>
        <v>0</v>
      </c>
      <c r="E536" s="7">
        <f t="shared" si="9"/>
        <v>877733.94</v>
      </c>
    </row>
    <row r="537" spans="1:5" x14ac:dyDescent="0.25">
      <c r="A537" s="6" t="s">
        <v>1063</v>
      </c>
      <c r="B537" s="6" t="s">
        <v>1064</v>
      </c>
      <c r="C537" s="7">
        <f>'JULIO 2023'!C537+'AGOSTO 2023'!C537+'SEPTIEMBRE 2023'!C537</f>
        <v>584410.17000000004</v>
      </c>
      <c r="D537" s="7">
        <f>'JULIO 2023'!D537+'AGOSTO 2023'!D537+'SEPTIEMBRE 2023'!D537</f>
        <v>0</v>
      </c>
      <c r="E537" s="7">
        <f t="shared" si="9"/>
        <v>584410.17000000004</v>
      </c>
    </row>
    <row r="538" spans="1:5" x14ac:dyDescent="0.25">
      <c r="A538" s="6" t="s">
        <v>1065</v>
      </c>
      <c r="B538" s="6" t="s">
        <v>1066</v>
      </c>
      <c r="C538" s="7">
        <f>'JULIO 2023'!C538+'AGOSTO 2023'!C538+'SEPTIEMBRE 2023'!C538</f>
        <v>909728.84000000008</v>
      </c>
      <c r="D538" s="7">
        <f>'JULIO 2023'!D538+'AGOSTO 2023'!D538+'SEPTIEMBRE 2023'!D538</f>
        <v>0</v>
      </c>
      <c r="E538" s="7">
        <f t="shared" si="9"/>
        <v>909728.84000000008</v>
      </c>
    </row>
    <row r="539" spans="1:5" x14ac:dyDescent="0.25">
      <c r="A539" s="6" t="s">
        <v>1067</v>
      </c>
      <c r="B539" s="6" t="s">
        <v>1068</v>
      </c>
      <c r="C539" s="7">
        <f>'JULIO 2023'!C539+'AGOSTO 2023'!C539+'SEPTIEMBRE 2023'!C539</f>
        <v>609916.57999999996</v>
      </c>
      <c r="D539" s="7">
        <f>'JULIO 2023'!D539+'AGOSTO 2023'!D539+'SEPTIEMBRE 2023'!D539</f>
        <v>0</v>
      </c>
      <c r="E539" s="7">
        <f t="shared" si="9"/>
        <v>609916.57999999996</v>
      </c>
    </row>
    <row r="540" spans="1:5" x14ac:dyDescent="0.25">
      <c r="A540" s="6" t="s">
        <v>1069</v>
      </c>
      <c r="B540" s="6" t="s">
        <v>1070</v>
      </c>
      <c r="C540" s="7">
        <f>'JULIO 2023'!C540+'AGOSTO 2023'!C540+'SEPTIEMBRE 2023'!C540</f>
        <v>785776.61</v>
      </c>
      <c r="D540" s="7">
        <f>'JULIO 2023'!D540+'AGOSTO 2023'!D540+'SEPTIEMBRE 2023'!D540</f>
        <v>0</v>
      </c>
      <c r="E540" s="7">
        <f t="shared" si="9"/>
        <v>785776.61</v>
      </c>
    </row>
    <row r="541" spans="1:5" x14ac:dyDescent="0.25">
      <c r="A541" s="6" t="s">
        <v>1071</v>
      </c>
      <c r="B541" s="6" t="s">
        <v>1072</v>
      </c>
      <c r="C541" s="7">
        <f>'JULIO 2023'!C541+'AGOSTO 2023'!C541+'SEPTIEMBRE 2023'!C541</f>
        <v>722010.57000000007</v>
      </c>
      <c r="D541" s="7">
        <f>'JULIO 2023'!D541+'AGOSTO 2023'!D541+'SEPTIEMBRE 2023'!D541</f>
        <v>0</v>
      </c>
      <c r="E541" s="7">
        <f t="shared" si="9"/>
        <v>722010.57000000007</v>
      </c>
    </row>
    <row r="542" spans="1:5" x14ac:dyDescent="0.25">
      <c r="A542" s="6" t="s">
        <v>1073</v>
      </c>
      <c r="B542" s="6" t="s">
        <v>1074</v>
      </c>
      <c r="C542" s="7">
        <f>'JULIO 2023'!C542+'AGOSTO 2023'!C542+'SEPTIEMBRE 2023'!C542</f>
        <v>100459.47</v>
      </c>
      <c r="D542" s="7">
        <f>'JULIO 2023'!D542+'AGOSTO 2023'!D542+'SEPTIEMBRE 2023'!D542</f>
        <v>0</v>
      </c>
      <c r="E542" s="7">
        <f t="shared" si="9"/>
        <v>100459.47</v>
      </c>
    </row>
    <row r="543" spans="1:5" x14ac:dyDescent="0.25">
      <c r="A543" s="6" t="s">
        <v>1075</v>
      </c>
      <c r="B543" s="6" t="s">
        <v>1076</v>
      </c>
      <c r="C543" s="7">
        <f>'JULIO 2023'!C543+'AGOSTO 2023'!C543+'SEPTIEMBRE 2023'!C543</f>
        <v>1501298.7000000002</v>
      </c>
      <c r="D543" s="7">
        <f>'JULIO 2023'!D543+'AGOSTO 2023'!D543+'SEPTIEMBRE 2023'!D543</f>
        <v>0</v>
      </c>
      <c r="E543" s="7">
        <f t="shared" si="9"/>
        <v>1501298.7000000002</v>
      </c>
    </row>
    <row r="544" spans="1:5" x14ac:dyDescent="0.25">
      <c r="A544" s="6" t="s">
        <v>1077</v>
      </c>
      <c r="B544" s="6" t="s">
        <v>1078</v>
      </c>
      <c r="C544" s="7">
        <f>'JULIO 2023'!C544+'AGOSTO 2023'!C544+'SEPTIEMBRE 2023'!C544</f>
        <v>159526.97</v>
      </c>
      <c r="D544" s="7">
        <f>'JULIO 2023'!D544+'AGOSTO 2023'!D544+'SEPTIEMBRE 2023'!D544</f>
        <v>0</v>
      </c>
      <c r="E544" s="7">
        <f t="shared" si="9"/>
        <v>159526.97</v>
      </c>
    </row>
    <row r="545" spans="1:5" x14ac:dyDescent="0.25">
      <c r="A545" s="6" t="s">
        <v>1079</v>
      </c>
      <c r="B545" s="6" t="s">
        <v>1080</v>
      </c>
      <c r="C545" s="7">
        <f>'JULIO 2023'!C545+'AGOSTO 2023'!C545+'SEPTIEMBRE 2023'!C545</f>
        <v>1420304.6400000001</v>
      </c>
      <c r="D545" s="7">
        <f>'JULIO 2023'!D545+'AGOSTO 2023'!D545+'SEPTIEMBRE 2023'!D545</f>
        <v>20912</v>
      </c>
      <c r="E545" s="7">
        <f t="shared" si="9"/>
        <v>1399392.6400000001</v>
      </c>
    </row>
    <row r="546" spans="1:5" x14ac:dyDescent="0.25">
      <c r="A546" s="6" t="s">
        <v>1081</v>
      </c>
      <c r="B546" s="6" t="s">
        <v>1082</v>
      </c>
      <c r="C546" s="7">
        <f>'JULIO 2023'!C546+'AGOSTO 2023'!C546+'SEPTIEMBRE 2023'!C546</f>
        <v>1862863.3399999999</v>
      </c>
      <c r="D546" s="7">
        <f>'JULIO 2023'!D546+'AGOSTO 2023'!D546+'SEPTIEMBRE 2023'!D546</f>
        <v>0</v>
      </c>
      <c r="E546" s="7">
        <f t="shared" si="9"/>
        <v>1862863.3399999999</v>
      </c>
    </row>
    <row r="547" spans="1:5" x14ac:dyDescent="0.25">
      <c r="A547" s="6" t="s">
        <v>1083</v>
      </c>
      <c r="B547" s="6" t="s">
        <v>1084</v>
      </c>
      <c r="C547" s="7">
        <f>'JULIO 2023'!C547+'AGOSTO 2023'!C547+'SEPTIEMBRE 2023'!C547</f>
        <v>348587.69</v>
      </c>
      <c r="D547" s="7">
        <f>'JULIO 2023'!D547+'AGOSTO 2023'!D547+'SEPTIEMBRE 2023'!D547</f>
        <v>0</v>
      </c>
      <c r="E547" s="7">
        <f t="shared" si="9"/>
        <v>348587.69</v>
      </c>
    </row>
    <row r="548" spans="1:5" x14ac:dyDescent="0.25">
      <c r="A548" s="6" t="s">
        <v>1085</v>
      </c>
      <c r="B548" s="6" t="s">
        <v>1086</v>
      </c>
      <c r="C548" s="7">
        <f>'JULIO 2023'!C548+'AGOSTO 2023'!C548+'SEPTIEMBRE 2023'!C548</f>
        <v>198457.82</v>
      </c>
      <c r="D548" s="7">
        <f>'JULIO 2023'!D548+'AGOSTO 2023'!D548+'SEPTIEMBRE 2023'!D548</f>
        <v>0</v>
      </c>
      <c r="E548" s="7">
        <f t="shared" si="9"/>
        <v>198457.82</v>
      </c>
    </row>
    <row r="549" spans="1:5" x14ac:dyDescent="0.25">
      <c r="A549" s="6" t="s">
        <v>1087</v>
      </c>
      <c r="B549" s="6" t="s">
        <v>1088</v>
      </c>
      <c r="C549" s="7">
        <f>'JULIO 2023'!C549+'AGOSTO 2023'!C549+'SEPTIEMBRE 2023'!C549</f>
        <v>1428806.78</v>
      </c>
      <c r="D549" s="7">
        <f>'JULIO 2023'!D549+'AGOSTO 2023'!D549+'SEPTIEMBRE 2023'!D549</f>
        <v>0</v>
      </c>
      <c r="E549" s="7">
        <f t="shared" si="9"/>
        <v>1428806.78</v>
      </c>
    </row>
    <row r="550" spans="1:5" x14ac:dyDescent="0.25">
      <c r="A550" s="6" t="s">
        <v>1089</v>
      </c>
      <c r="B550" s="6" t="s">
        <v>1090</v>
      </c>
      <c r="C550" s="7">
        <f>'JULIO 2023'!C550+'AGOSTO 2023'!C550+'SEPTIEMBRE 2023'!C550</f>
        <v>230900.19</v>
      </c>
      <c r="D550" s="7">
        <f>'JULIO 2023'!D550+'AGOSTO 2023'!D550+'SEPTIEMBRE 2023'!D550</f>
        <v>0</v>
      </c>
      <c r="E550" s="7">
        <f t="shared" si="9"/>
        <v>230900.19</v>
      </c>
    </row>
    <row r="551" spans="1:5" x14ac:dyDescent="0.25">
      <c r="A551" s="6" t="s">
        <v>1091</v>
      </c>
      <c r="B551" s="6" t="s">
        <v>1092</v>
      </c>
      <c r="C551" s="7">
        <f>'JULIO 2023'!C551+'AGOSTO 2023'!C551+'SEPTIEMBRE 2023'!C551</f>
        <v>2259555.23</v>
      </c>
      <c r="D551" s="7">
        <f>'JULIO 2023'!D551+'AGOSTO 2023'!D551+'SEPTIEMBRE 2023'!D551</f>
        <v>0</v>
      </c>
      <c r="E551" s="7">
        <f t="shared" si="9"/>
        <v>2259555.23</v>
      </c>
    </row>
    <row r="552" spans="1:5" x14ac:dyDescent="0.25">
      <c r="A552" s="6" t="s">
        <v>1093</v>
      </c>
      <c r="B552" s="6" t="s">
        <v>1094</v>
      </c>
      <c r="C552" s="7">
        <f>'JULIO 2023'!C552+'AGOSTO 2023'!C552+'SEPTIEMBRE 2023'!C552</f>
        <v>1430149.23</v>
      </c>
      <c r="D552" s="7">
        <f>'JULIO 2023'!D552+'AGOSTO 2023'!D552+'SEPTIEMBRE 2023'!D552</f>
        <v>0</v>
      </c>
      <c r="E552" s="7">
        <f t="shared" si="9"/>
        <v>1430149.23</v>
      </c>
    </row>
    <row r="553" spans="1:5" x14ac:dyDescent="0.25">
      <c r="A553" s="6" t="s">
        <v>1095</v>
      </c>
      <c r="B553" s="6" t="s">
        <v>1096</v>
      </c>
      <c r="C553" s="7">
        <f>'JULIO 2023'!C553+'AGOSTO 2023'!C553+'SEPTIEMBRE 2023'!C553</f>
        <v>224859.2</v>
      </c>
      <c r="D553" s="7">
        <f>'JULIO 2023'!D553+'AGOSTO 2023'!D553+'SEPTIEMBRE 2023'!D553</f>
        <v>0</v>
      </c>
      <c r="E553" s="7">
        <f t="shared" si="9"/>
        <v>224859.2</v>
      </c>
    </row>
    <row r="554" spans="1:5" x14ac:dyDescent="0.25">
      <c r="A554" s="6" t="s">
        <v>1097</v>
      </c>
      <c r="B554" s="6" t="s">
        <v>1098</v>
      </c>
      <c r="C554" s="7">
        <f>'JULIO 2023'!C554+'AGOSTO 2023'!C554+'SEPTIEMBRE 2023'!C554</f>
        <v>438531.36</v>
      </c>
      <c r="D554" s="7">
        <f>'JULIO 2023'!D554+'AGOSTO 2023'!D554+'SEPTIEMBRE 2023'!D554</f>
        <v>0</v>
      </c>
      <c r="E554" s="7">
        <f t="shared" si="9"/>
        <v>438531.36</v>
      </c>
    </row>
    <row r="555" spans="1:5" x14ac:dyDescent="0.25">
      <c r="A555" s="6" t="s">
        <v>1099</v>
      </c>
      <c r="B555" s="6" t="s">
        <v>1100</v>
      </c>
      <c r="C555" s="7">
        <f>'JULIO 2023'!C555+'AGOSTO 2023'!C555+'SEPTIEMBRE 2023'!C555</f>
        <v>2565184.7399999998</v>
      </c>
      <c r="D555" s="7">
        <f>'JULIO 2023'!D555+'AGOSTO 2023'!D555+'SEPTIEMBRE 2023'!D555</f>
        <v>0</v>
      </c>
      <c r="E555" s="7">
        <f t="shared" si="9"/>
        <v>2565184.7399999998</v>
      </c>
    </row>
    <row r="556" spans="1:5" x14ac:dyDescent="0.25">
      <c r="A556" s="6" t="s">
        <v>1101</v>
      </c>
      <c r="B556" s="6" t="s">
        <v>1102</v>
      </c>
      <c r="C556" s="7">
        <f>'JULIO 2023'!C556+'AGOSTO 2023'!C556+'SEPTIEMBRE 2023'!C556</f>
        <v>1289640.2</v>
      </c>
      <c r="D556" s="7">
        <f>'JULIO 2023'!D556+'AGOSTO 2023'!D556+'SEPTIEMBRE 2023'!D556</f>
        <v>0</v>
      </c>
      <c r="E556" s="7">
        <f t="shared" si="9"/>
        <v>1289640.2</v>
      </c>
    </row>
    <row r="557" spans="1:5" x14ac:dyDescent="0.25">
      <c r="A557" s="6" t="s">
        <v>1103</v>
      </c>
      <c r="B557" s="6" t="s">
        <v>1104</v>
      </c>
      <c r="C557" s="7">
        <f>'JULIO 2023'!C557+'AGOSTO 2023'!C557+'SEPTIEMBRE 2023'!C557</f>
        <v>6769044.8399999999</v>
      </c>
      <c r="D557" s="7">
        <f>'JULIO 2023'!D557+'AGOSTO 2023'!D557+'SEPTIEMBRE 2023'!D557</f>
        <v>0</v>
      </c>
      <c r="E557" s="7">
        <f t="shared" si="9"/>
        <v>6769044.8399999999</v>
      </c>
    </row>
    <row r="558" spans="1:5" x14ac:dyDescent="0.25">
      <c r="A558" s="6" t="s">
        <v>1105</v>
      </c>
      <c r="B558" s="6" t="s">
        <v>1106</v>
      </c>
      <c r="C558" s="7">
        <f>'JULIO 2023'!C558+'AGOSTO 2023'!C558+'SEPTIEMBRE 2023'!C558</f>
        <v>91733.6</v>
      </c>
      <c r="D558" s="7">
        <f>'JULIO 2023'!D558+'AGOSTO 2023'!D558+'SEPTIEMBRE 2023'!D558</f>
        <v>0</v>
      </c>
      <c r="E558" s="7">
        <f t="shared" si="9"/>
        <v>91733.6</v>
      </c>
    </row>
    <row r="559" spans="1:5" x14ac:dyDescent="0.25">
      <c r="A559" s="6" t="s">
        <v>1107</v>
      </c>
      <c r="B559" s="6" t="s">
        <v>1108</v>
      </c>
      <c r="C559" s="7">
        <f>'JULIO 2023'!C559+'AGOSTO 2023'!C559+'SEPTIEMBRE 2023'!C559</f>
        <v>2699876.52</v>
      </c>
      <c r="D559" s="7">
        <f>'JULIO 2023'!D559+'AGOSTO 2023'!D559+'SEPTIEMBRE 2023'!D559</f>
        <v>0</v>
      </c>
      <c r="E559" s="7">
        <f t="shared" si="9"/>
        <v>2699876.52</v>
      </c>
    </row>
    <row r="560" spans="1:5" x14ac:dyDescent="0.25">
      <c r="A560" s="6" t="s">
        <v>1109</v>
      </c>
      <c r="B560" s="6" t="s">
        <v>1110</v>
      </c>
      <c r="C560" s="7">
        <f>'JULIO 2023'!C560+'AGOSTO 2023'!C560+'SEPTIEMBRE 2023'!C560</f>
        <v>1320963.8699999999</v>
      </c>
      <c r="D560" s="7">
        <f>'JULIO 2023'!D560+'AGOSTO 2023'!D560+'SEPTIEMBRE 2023'!D560</f>
        <v>0</v>
      </c>
      <c r="E560" s="7">
        <f t="shared" si="9"/>
        <v>1320963.8699999999</v>
      </c>
    </row>
    <row r="561" spans="1:5" x14ac:dyDescent="0.25">
      <c r="A561" s="6" t="s">
        <v>1111</v>
      </c>
      <c r="B561" s="6" t="s">
        <v>1112</v>
      </c>
      <c r="C561" s="7">
        <f>'JULIO 2023'!C561+'AGOSTO 2023'!C561+'SEPTIEMBRE 2023'!C561</f>
        <v>764968.74</v>
      </c>
      <c r="D561" s="7">
        <f>'JULIO 2023'!D561+'AGOSTO 2023'!D561+'SEPTIEMBRE 2023'!D561</f>
        <v>0</v>
      </c>
      <c r="E561" s="7">
        <f t="shared" si="9"/>
        <v>764968.74</v>
      </c>
    </row>
    <row r="562" spans="1:5" x14ac:dyDescent="0.25">
      <c r="A562" s="6" t="s">
        <v>1113</v>
      </c>
      <c r="B562" s="6" t="s">
        <v>1114</v>
      </c>
      <c r="C562" s="7">
        <f>'JULIO 2023'!C562+'AGOSTO 2023'!C562+'SEPTIEMBRE 2023'!C562</f>
        <v>68464.59</v>
      </c>
      <c r="D562" s="7">
        <f>'JULIO 2023'!D562+'AGOSTO 2023'!D562+'SEPTIEMBRE 2023'!D562</f>
        <v>0</v>
      </c>
      <c r="E562" s="7">
        <f t="shared" si="9"/>
        <v>68464.59</v>
      </c>
    </row>
    <row r="563" spans="1:5" x14ac:dyDescent="0.25">
      <c r="A563" s="6" t="s">
        <v>1115</v>
      </c>
      <c r="B563" s="6" t="s">
        <v>1116</v>
      </c>
      <c r="C563" s="7">
        <f>'JULIO 2023'!C563+'AGOSTO 2023'!C563+'SEPTIEMBRE 2023'!C563</f>
        <v>3253634.24</v>
      </c>
      <c r="D563" s="7">
        <f>'JULIO 2023'!D563+'AGOSTO 2023'!D563+'SEPTIEMBRE 2023'!D563</f>
        <v>0</v>
      </c>
      <c r="E563" s="7">
        <f t="shared" si="9"/>
        <v>3253634.24</v>
      </c>
    </row>
    <row r="564" spans="1:5" x14ac:dyDescent="0.25">
      <c r="A564" s="6" t="s">
        <v>1117</v>
      </c>
      <c r="B564" s="6" t="s">
        <v>1118</v>
      </c>
      <c r="C564" s="7">
        <f>'JULIO 2023'!C564+'AGOSTO 2023'!C564+'SEPTIEMBRE 2023'!C564</f>
        <v>307866.92</v>
      </c>
      <c r="D564" s="7">
        <f>'JULIO 2023'!D564+'AGOSTO 2023'!D564+'SEPTIEMBRE 2023'!D564</f>
        <v>0</v>
      </c>
      <c r="E564" s="7">
        <f t="shared" si="9"/>
        <v>307866.92</v>
      </c>
    </row>
    <row r="565" spans="1:5" x14ac:dyDescent="0.25">
      <c r="A565" s="6" t="s">
        <v>1119</v>
      </c>
      <c r="B565" s="6" t="s">
        <v>1120</v>
      </c>
      <c r="C565" s="7">
        <f>'JULIO 2023'!C565+'AGOSTO 2023'!C565+'SEPTIEMBRE 2023'!C565</f>
        <v>5161021.92</v>
      </c>
      <c r="D565" s="7">
        <f>'JULIO 2023'!D565+'AGOSTO 2023'!D565+'SEPTIEMBRE 2023'!D565</f>
        <v>0</v>
      </c>
      <c r="E565" s="7">
        <f t="shared" si="9"/>
        <v>5161021.92</v>
      </c>
    </row>
    <row r="566" spans="1:5" x14ac:dyDescent="0.25">
      <c r="A566" s="6" t="s">
        <v>1121</v>
      </c>
      <c r="B566" s="6" t="s">
        <v>1122</v>
      </c>
      <c r="C566" s="7">
        <f>'JULIO 2023'!C566+'AGOSTO 2023'!C566+'SEPTIEMBRE 2023'!C566</f>
        <v>1446929.76</v>
      </c>
      <c r="D566" s="7">
        <f>'JULIO 2023'!D566+'AGOSTO 2023'!D566+'SEPTIEMBRE 2023'!D566</f>
        <v>0</v>
      </c>
      <c r="E566" s="7">
        <f t="shared" si="9"/>
        <v>1446929.76</v>
      </c>
    </row>
    <row r="567" spans="1:5" x14ac:dyDescent="0.25">
      <c r="A567" s="6" t="s">
        <v>1123</v>
      </c>
      <c r="B567" s="6" t="s">
        <v>1124</v>
      </c>
      <c r="C567" s="7">
        <f>'JULIO 2023'!C567+'AGOSTO 2023'!C567+'SEPTIEMBRE 2023'!C567</f>
        <v>660929.39999999991</v>
      </c>
      <c r="D567" s="7">
        <f>'JULIO 2023'!D567+'AGOSTO 2023'!D567+'SEPTIEMBRE 2023'!D567</f>
        <v>50</v>
      </c>
      <c r="E567" s="7">
        <f t="shared" si="9"/>
        <v>660879.39999999991</v>
      </c>
    </row>
    <row r="568" spans="1:5" x14ac:dyDescent="0.25">
      <c r="A568" s="6" t="s">
        <v>1125</v>
      </c>
      <c r="B568" s="6" t="s">
        <v>1126</v>
      </c>
      <c r="C568" s="7">
        <f>'JULIO 2023'!C568+'AGOSTO 2023'!C568+'SEPTIEMBRE 2023'!C568</f>
        <v>376331.51</v>
      </c>
      <c r="D568" s="7">
        <f>'JULIO 2023'!D568+'AGOSTO 2023'!D568+'SEPTIEMBRE 2023'!D568</f>
        <v>0</v>
      </c>
      <c r="E568" s="7">
        <f t="shared" si="9"/>
        <v>376331.51</v>
      </c>
    </row>
    <row r="569" spans="1:5" x14ac:dyDescent="0.25">
      <c r="A569" s="6" t="s">
        <v>1127</v>
      </c>
      <c r="B569" s="6" t="s">
        <v>1128</v>
      </c>
      <c r="C569" s="7">
        <f>'JULIO 2023'!C569+'AGOSTO 2023'!C569+'SEPTIEMBRE 2023'!C569</f>
        <v>278556.90000000002</v>
      </c>
      <c r="D569" s="7">
        <f>'JULIO 2023'!D569+'AGOSTO 2023'!D569+'SEPTIEMBRE 2023'!D569</f>
        <v>0</v>
      </c>
      <c r="E569" s="7">
        <f t="shared" si="9"/>
        <v>278556.90000000002</v>
      </c>
    </row>
    <row r="570" spans="1:5" x14ac:dyDescent="0.25">
      <c r="A570" s="6" t="s">
        <v>1129</v>
      </c>
      <c r="B570" s="6" t="s">
        <v>1130</v>
      </c>
      <c r="C570" s="7">
        <f>'JULIO 2023'!C570+'AGOSTO 2023'!C570+'SEPTIEMBRE 2023'!C570</f>
        <v>267369.89</v>
      </c>
      <c r="D570" s="7">
        <f>'JULIO 2023'!D570+'AGOSTO 2023'!D570+'SEPTIEMBRE 2023'!D570</f>
        <v>0</v>
      </c>
      <c r="E570" s="7">
        <f t="shared" si="9"/>
        <v>267369.89</v>
      </c>
    </row>
    <row r="571" spans="1:5" x14ac:dyDescent="0.25">
      <c r="A571" s="6" t="s">
        <v>1131</v>
      </c>
      <c r="B571" s="6" t="s">
        <v>1132</v>
      </c>
      <c r="C571" s="7">
        <f>'JULIO 2023'!C571+'AGOSTO 2023'!C571+'SEPTIEMBRE 2023'!C571</f>
        <v>10395878.220000001</v>
      </c>
      <c r="D571" s="7">
        <f>'JULIO 2023'!D571+'AGOSTO 2023'!D571+'SEPTIEMBRE 2023'!D571</f>
        <v>0</v>
      </c>
      <c r="E571" s="7">
        <f t="shared" si="9"/>
        <v>10395878.220000001</v>
      </c>
    </row>
    <row r="572" spans="1:5" x14ac:dyDescent="0.25">
      <c r="A572" s="6" t="s">
        <v>1133</v>
      </c>
      <c r="B572" s="6" t="s">
        <v>1134</v>
      </c>
      <c r="C572" s="7">
        <f>'JULIO 2023'!C572+'AGOSTO 2023'!C572+'SEPTIEMBRE 2023'!C572</f>
        <v>703440.11</v>
      </c>
      <c r="D572" s="7">
        <f>'JULIO 2023'!D572+'AGOSTO 2023'!D572+'SEPTIEMBRE 2023'!D572</f>
        <v>0</v>
      </c>
      <c r="E572" s="7">
        <f t="shared" si="9"/>
        <v>703440.11</v>
      </c>
    </row>
    <row r="573" spans="1:5" x14ac:dyDescent="0.25">
      <c r="A573" s="6" t="s">
        <v>1135</v>
      </c>
      <c r="B573" s="6" t="s">
        <v>1136</v>
      </c>
      <c r="C573" s="7">
        <f>'JULIO 2023'!C573+'AGOSTO 2023'!C573+'SEPTIEMBRE 2023'!C573</f>
        <v>756690.35</v>
      </c>
      <c r="D573" s="7">
        <f>'JULIO 2023'!D573+'AGOSTO 2023'!D573+'SEPTIEMBRE 2023'!D573</f>
        <v>0</v>
      </c>
      <c r="E573" s="7">
        <f t="shared" si="9"/>
        <v>756690.35</v>
      </c>
    </row>
    <row r="574" spans="1:5" x14ac:dyDescent="0.25">
      <c r="A574" s="6" t="s">
        <v>1137</v>
      </c>
      <c r="B574" s="6" t="s">
        <v>1138</v>
      </c>
      <c r="C574" s="7">
        <f>'JULIO 2023'!C574+'AGOSTO 2023'!C574+'SEPTIEMBRE 2023'!C574</f>
        <v>379240.14</v>
      </c>
      <c r="D574" s="7">
        <f>'JULIO 2023'!D574+'AGOSTO 2023'!D574+'SEPTIEMBRE 2023'!D574</f>
        <v>0</v>
      </c>
      <c r="E574" s="7">
        <f t="shared" si="9"/>
        <v>379240.14</v>
      </c>
    </row>
    <row r="575" spans="1:5" x14ac:dyDescent="0.25">
      <c r="A575" s="6" t="s">
        <v>1139</v>
      </c>
      <c r="B575" s="6" t="s">
        <v>1140</v>
      </c>
      <c r="C575" s="7">
        <f>'JULIO 2023'!C575+'AGOSTO 2023'!C575+'SEPTIEMBRE 2023'!C575</f>
        <v>325318.68</v>
      </c>
      <c r="D575" s="7">
        <f>'JULIO 2023'!D575+'AGOSTO 2023'!D575+'SEPTIEMBRE 2023'!D575</f>
        <v>0</v>
      </c>
      <c r="E575" s="7">
        <f t="shared" si="9"/>
        <v>325318.68</v>
      </c>
    </row>
    <row r="576" spans="1:5" x14ac:dyDescent="0.25">
      <c r="A576" s="6" t="s">
        <v>1141</v>
      </c>
      <c r="B576" s="6" t="s">
        <v>1142</v>
      </c>
      <c r="C576" s="7">
        <f>'JULIO 2023'!C576+'AGOSTO 2023'!C576+'SEPTIEMBRE 2023'!C576</f>
        <v>4943098.68</v>
      </c>
      <c r="D576" s="7">
        <f>'JULIO 2023'!D576+'AGOSTO 2023'!D576+'SEPTIEMBRE 2023'!D576</f>
        <v>0</v>
      </c>
      <c r="E576" s="7">
        <f t="shared" si="9"/>
        <v>4943098.68</v>
      </c>
    </row>
  </sheetData>
  <mergeCells count="2">
    <mergeCell ref="A1:E2"/>
    <mergeCell ref="C4:E4"/>
  </mergeCells>
  <pageMargins left="0.7" right="0.7" top="0.75" bottom="0.75" header="0.3" footer="0.3"/>
  <pageSetup scale="89" fitToHeight="0" orientation="portrait" r:id="rId1"/>
  <headerFooter>
    <oddHeader>&amp;C&amp;8GOBIERNO DEL ESTADO DE OAXACA
FORMATO DE INFORMACIÓN DE RECURSOS FORTAMUN
APORTACIONES JULIO - SEPTIEMBRE 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6"/>
  <sheetViews>
    <sheetView workbookViewId="0">
      <selection activeCell="C30" sqref="C30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1147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:E6" si="0">SUM(C7:C576)</f>
        <v>308176275.57999974</v>
      </c>
      <c r="D6" s="5">
        <f t="shared" si="0"/>
        <v>2461722</v>
      </c>
      <c r="E6" s="5">
        <f t="shared" si="0"/>
        <v>305714553.57999969</v>
      </c>
    </row>
    <row r="7" spans="1:5" x14ac:dyDescent="0.25">
      <c r="A7" s="6" t="s">
        <v>3</v>
      </c>
      <c r="B7" s="6" t="s">
        <v>4</v>
      </c>
      <c r="C7" s="12">
        <v>62721.919999999998</v>
      </c>
      <c r="D7" s="11">
        <v>0</v>
      </c>
      <c r="E7" s="10">
        <f>C7-D7</f>
        <v>62721.919999999998</v>
      </c>
    </row>
    <row r="8" spans="1:5" x14ac:dyDescent="0.25">
      <c r="A8" s="6" t="s">
        <v>5</v>
      </c>
      <c r="B8" s="6" t="s">
        <v>6</v>
      </c>
      <c r="C8" s="12">
        <v>3368562</v>
      </c>
      <c r="D8" s="11">
        <v>0</v>
      </c>
      <c r="E8" s="10">
        <f t="shared" ref="E8:E71" si="1">C8-D8</f>
        <v>3368562</v>
      </c>
    </row>
    <row r="9" spans="1:5" x14ac:dyDescent="0.25">
      <c r="A9" s="6" t="s">
        <v>7</v>
      </c>
      <c r="B9" s="6" t="s">
        <v>8</v>
      </c>
      <c r="C9" s="12">
        <v>189955.68</v>
      </c>
      <c r="D9" s="11">
        <v>0</v>
      </c>
      <c r="E9" s="10">
        <f t="shared" si="1"/>
        <v>189955.68</v>
      </c>
    </row>
    <row r="10" spans="1:5" x14ac:dyDescent="0.25">
      <c r="A10" s="6" t="s">
        <v>9</v>
      </c>
      <c r="B10" s="6" t="s">
        <v>10</v>
      </c>
      <c r="C10" s="12">
        <v>82560.240000000005</v>
      </c>
      <c r="D10" s="11">
        <v>0</v>
      </c>
      <c r="E10" s="10">
        <f t="shared" si="1"/>
        <v>82560.240000000005</v>
      </c>
    </row>
    <row r="11" spans="1:5" x14ac:dyDescent="0.25">
      <c r="A11" s="6" t="s">
        <v>11</v>
      </c>
      <c r="B11" s="6" t="s">
        <v>12</v>
      </c>
      <c r="C11" s="12">
        <v>1138167.8799999999</v>
      </c>
      <c r="D11" s="11">
        <v>0</v>
      </c>
      <c r="E11" s="10">
        <f t="shared" si="1"/>
        <v>1138167.8799999999</v>
      </c>
    </row>
    <row r="12" spans="1:5" x14ac:dyDescent="0.25">
      <c r="A12" s="6" t="s">
        <v>13</v>
      </c>
      <c r="B12" s="6" t="s">
        <v>14</v>
      </c>
      <c r="C12" s="12">
        <v>1526208.48</v>
      </c>
      <c r="D12" s="11">
        <v>0</v>
      </c>
      <c r="E12" s="10">
        <f t="shared" si="1"/>
        <v>1526208.48</v>
      </c>
    </row>
    <row r="13" spans="1:5" x14ac:dyDescent="0.25">
      <c r="A13" s="6" t="s">
        <v>15</v>
      </c>
      <c r="B13" s="6" t="s">
        <v>16</v>
      </c>
      <c r="C13" s="12">
        <v>178619.49</v>
      </c>
      <c r="D13" s="11">
        <v>0</v>
      </c>
      <c r="E13" s="10">
        <f t="shared" si="1"/>
        <v>178619.49</v>
      </c>
    </row>
    <row r="14" spans="1:5" x14ac:dyDescent="0.25">
      <c r="A14" s="6" t="s">
        <v>17</v>
      </c>
      <c r="B14" s="6" t="s">
        <v>18</v>
      </c>
      <c r="C14" s="12">
        <v>54741.84</v>
      </c>
      <c r="D14" s="11">
        <v>0</v>
      </c>
      <c r="E14" s="10">
        <f t="shared" si="1"/>
        <v>54741.84</v>
      </c>
    </row>
    <row r="15" spans="1:5" x14ac:dyDescent="0.25">
      <c r="A15" s="6" t="s">
        <v>19</v>
      </c>
      <c r="B15" s="6" t="s">
        <v>20</v>
      </c>
      <c r="C15" s="12">
        <v>511396.19</v>
      </c>
      <c r="D15" s="11">
        <v>0</v>
      </c>
      <c r="E15" s="10">
        <f t="shared" si="1"/>
        <v>511396.19</v>
      </c>
    </row>
    <row r="16" spans="1:5" x14ac:dyDescent="0.25">
      <c r="A16" s="6" t="s">
        <v>21</v>
      </c>
      <c r="B16" s="6" t="s">
        <v>22</v>
      </c>
      <c r="C16" s="12">
        <v>1004893.13</v>
      </c>
      <c r="D16" s="11">
        <v>0</v>
      </c>
      <c r="E16" s="10">
        <f t="shared" si="1"/>
        <v>1004893.13</v>
      </c>
    </row>
    <row r="17" spans="1:5" x14ac:dyDescent="0.25">
      <c r="A17" s="6" t="s">
        <v>23</v>
      </c>
      <c r="B17" s="6" t="s">
        <v>24</v>
      </c>
      <c r="C17" s="12">
        <v>104561.39</v>
      </c>
      <c r="D17" s="11">
        <v>0</v>
      </c>
      <c r="E17" s="10">
        <f t="shared" si="1"/>
        <v>104561.39</v>
      </c>
    </row>
    <row r="18" spans="1:5" x14ac:dyDescent="0.25">
      <c r="A18" s="6" t="s">
        <v>25</v>
      </c>
      <c r="B18" s="6" t="s">
        <v>26</v>
      </c>
      <c r="C18" s="12">
        <v>832762.11</v>
      </c>
      <c r="D18" s="11">
        <v>0</v>
      </c>
      <c r="E18" s="10">
        <f t="shared" si="1"/>
        <v>832762.11</v>
      </c>
    </row>
    <row r="19" spans="1:5" x14ac:dyDescent="0.25">
      <c r="A19" s="6" t="s">
        <v>27</v>
      </c>
      <c r="B19" s="6" t="s">
        <v>28</v>
      </c>
      <c r="C19" s="12">
        <v>226947.44</v>
      </c>
      <c r="D19" s="11">
        <v>0</v>
      </c>
      <c r="E19" s="10">
        <f t="shared" si="1"/>
        <v>226947.44</v>
      </c>
    </row>
    <row r="20" spans="1:5" x14ac:dyDescent="0.25">
      <c r="A20" s="6" t="s">
        <v>29</v>
      </c>
      <c r="B20" s="6" t="s">
        <v>30</v>
      </c>
      <c r="C20" s="12">
        <v>2094360.17</v>
      </c>
      <c r="D20" s="11">
        <v>0</v>
      </c>
      <c r="E20" s="10">
        <f t="shared" si="1"/>
        <v>2094360.17</v>
      </c>
    </row>
    <row r="21" spans="1:5" x14ac:dyDescent="0.25">
      <c r="A21" s="6" t="s">
        <v>31</v>
      </c>
      <c r="B21" s="6" t="s">
        <v>32</v>
      </c>
      <c r="C21" s="12">
        <v>399451.36</v>
      </c>
      <c r="D21" s="11">
        <v>11720</v>
      </c>
      <c r="E21" s="10">
        <f t="shared" si="1"/>
        <v>387731.36</v>
      </c>
    </row>
    <row r="22" spans="1:5" x14ac:dyDescent="0.25">
      <c r="A22" s="6" t="s">
        <v>33</v>
      </c>
      <c r="B22" s="6" t="s">
        <v>34</v>
      </c>
      <c r="C22" s="12">
        <v>713210.11</v>
      </c>
      <c r="D22" s="11">
        <v>0</v>
      </c>
      <c r="E22" s="10">
        <f t="shared" si="1"/>
        <v>713210.11</v>
      </c>
    </row>
    <row r="23" spans="1:5" x14ac:dyDescent="0.25">
      <c r="A23" s="6" t="s">
        <v>35</v>
      </c>
      <c r="B23" s="6" t="s">
        <v>36</v>
      </c>
      <c r="C23" s="12">
        <v>269010.65000000002</v>
      </c>
      <c r="D23" s="11">
        <v>0</v>
      </c>
      <c r="E23" s="10">
        <f t="shared" si="1"/>
        <v>269010.65000000002</v>
      </c>
    </row>
    <row r="24" spans="1:5" x14ac:dyDescent="0.25">
      <c r="A24" s="6" t="s">
        <v>37</v>
      </c>
      <c r="B24" s="6" t="s">
        <v>38</v>
      </c>
      <c r="C24" s="12">
        <v>56084.28</v>
      </c>
      <c r="D24" s="11">
        <v>0</v>
      </c>
      <c r="E24" s="10">
        <f t="shared" si="1"/>
        <v>56084.28</v>
      </c>
    </row>
    <row r="25" spans="1:5" x14ac:dyDescent="0.25">
      <c r="A25" s="6" t="s">
        <v>39</v>
      </c>
      <c r="B25" s="6" t="s">
        <v>40</v>
      </c>
      <c r="C25" s="12">
        <v>205393.77</v>
      </c>
      <c r="D25" s="11">
        <v>0</v>
      </c>
      <c r="E25" s="10">
        <f t="shared" si="1"/>
        <v>205393.77</v>
      </c>
    </row>
    <row r="26" spans="1:5" x14ac:dyDescent="0.25">
      <c r="A26" s="6" t="s">
        <v>41</v>
      </c>
      <c r="B26" s="6" t="s">
        <v>42</v>
      </c>
      <c r="C26" s="12">
        <v>361490.06</v>
      </c>
      <c r="D26" s="11">
        <v>0</v>
      </c>
      <c r="E26" s="10">
        <f t="shared" si="1"/>
        <v>361490.06</v>
      </c>
    </row>
    <row r="27" spans="1:5" x14ac:dyDescent="0.25">
      <c r="A27" s="6" t="s">
        <v>43</v>
      </c>
      <c r="B27" s="6" t="s">
        <v>44</v>
      </c>
      <c r="C27" s="12">
        <v>1080517.42</v>
      </c>
      <c r="D27" s="11">
        <v>0</v>
      </c>
      <c r="E27" s="10">
        <f t="shared" si="1"/>
        <v>1080517.42</v>
      </c>
    </row>
    <row r="28" spans="1:5" x14ac:dyDescent="0.25">
      <c r="A28" s="6" t="s">
        <v>45</v>
      </c>
      <c r="B28" s="6" t="s">
        <v>46</v>
      </c>
      <c r="C28" s="12">
        <v>59887.87</v>
      </c>
      <c r="D28" s="11">
        <v>0</v>
      </c>
      <c r="E28" s="10">
        <f t="shared" si="1"/>
        <v>59887.87</v>
      </c>
    </row>
    <row r="29" spans="1:5" x14ac:dyDescent="0.25">
      <c r="A29" s="6" t="s">
        <v>47</v>
      </c>
      <c r="B29" s="6" t="s">
        <v>48</v>
      </c>
      <c r="C29" s="12">
        <v>2004863.97</v>
      </c>
      <c r="D29" s="11">
        <v>0</v>
      </c>
      <c r="E29" s="10">
        <f t="shared" si="1"/>
        <v>2004863.97</v>
      </c>
    </row>
    <row r="30" spans="1:5" x14ac:dyDescent="0.25">
      <c r="A30" s="6" t="s">
        <v>49</v>
      </c>
      <c r="B30" s="6" t="s">
        <v>50</v>
      </c>
      <c r="C30" s="12">
        <v>271770.12</v>
      </c>
      <c r="D30" s="11">
        <v>0</v>
      </c>
      <c r="E30" s="10">
        <f t="shared" si="1"/>
        <v>271770.12</v>
      </c>
    </row>
    <row r="31" spans="1:5" x14ac:dyDescent="0.25">
      <c r="A31" s="6" t="s">
        <v>51</v>
      </c>
      <c r="B31" s="6" t="s">
        <v>52</v>
      </c>
      <c r="C31" s="12">
        <v>846932.34</v>
      </c>
      <c r="D31" s="11">
        <v>0</v>
      </c>
      <c r="E31" s="10">
        <f t="shared" si="1"/>
        <v>846932.34</v>
      </c>
    </row>
    <row r="32" spans="1:5" x14ac:dyDescent="0.25">
      <c r="A32" s="6" t="s">
        <v>53</v>
      </c>
      <c r="B32" s="6" t="s">
        <v>54</v>
      </c>
      <c r="C32" s="12">
        <v>673831.78</v>
      </c>
      <c r="D32" s="11">
        <v>0</v>
      </c>
      <c r="E32" s="10">
        <f t="shared" si="1"/>
        <v>673831.78</v>
      </c>
    </row>
    <row r="33" spans="1:5" x14ac:dyDescent="0.25">
      <c r="A33" s="6" t="s">
        <v>55</v>
      </c>
      <c r="B33" s="6" t="s">
        <v>56</v>
      </c>
      <c r="C33" s="12">
        <v>162510.18</v>
      </c>
      <c r="D33" s="11">
        <v>0</v>
      </c>
      <c r="E33" s="10">
        <f t="shared" si="1"/>
        <v>162510.18</v>
      </c>
    </row>
    <row r="34" spans="1:5" x14ac:dyDescent="0.25">
      <c r="A34" s="6" t="s">
        <v>57</v>
      </c>
      <c r="B34" s="6" t="s">
        <v>58</v>
      </c>
      <c r="C34" s="12">
        <v>1726381.64</v>
      </c>
      <c r="D34" s="11">
        <v>0</v>
      </c>
      <c r="E34" s="10">
        <f t="shared" si="1"/>
        <v>1726381.64</v>
      </c>
    </row>
    <row r="35" spans="1:5" x14ac:dyDescent="0.25">
      <c r="A35" s="6" t="s">
        <v>59</v>
      </c>
      <c r="B35" s="6" t="s">
        <v>60</v>
      </c>
      <c r="C35" s="12">
        <v>314355.39</v>
      </c>
      <c r="D35" s="11">
        <v>0</v>
      </c>
      <c r="E35" s="10">
        <f t="shared" si="1"/>
        <v>314355.39</v>
      </c>
    </row>
    <row r="36" spans="1:5" x14ac:dyDescent="0.25">
      <c r="A36" s="6" t="s">
        <v>61</v>
      </c>
      <c r="B36" s="6" t="s">
        <v>62</v>
      </c>
      <c r="C36" s="12">
        <v>651084.82999999996</v>
      </c>
      <c r="D36" s="11">
        <v>0</v>
      </c>
      <c r="E36" s="10">
        <f t="shared" si="1"/>
        <v>651084.82999999996</v>
      </c>
    </row>
    <row r="37" spans="1:5" x14ac:dyDescent="0.25">
      <c r="A37" s="6" t="s">
        <v>63</v>
      </c>
      <c r="B37" s="6" t="s">
        <v>64</v>
      </c>
      <c r="C37" s="12">
        <v>535858.48</v>
      </c>
      <c r="D37" s="11">
        <v>0</v>
      </c>
      <c r="E37" s="10">
        <f t="shared" si="1"/>
        <v>535858.48</v>
      </c>
    </row>
    <row r="38" spans="1:5" x14ac:dyDescent="0.25">
      <c r="A38" s="6" t="s">
        <v>65</v>
      </c>
      <c r="B38" s="6" t="s">
        <v>66</v>
      </c>
      <c r="C38" s="12">
        <v>80322.84</v>
      </c>
      <c r="D38" s="11">
        <v>0</v>
      </c>
      <c r="E38" s="10">
        <f t="shared" si="1"/>
        <v>80322.84</v>
      </c>
    </row>
    <row r="39" spans="1:5" x14ac:dyDescent="0.25">
      <c r="A39" s="6" t="s">
        <v>67</v>
      </c>
      <c r="B39" s="6" t="s">
        <v>68</v>
      </c>
      <c r="C39" s="12">
        <v>218445.3</v>
      </c>
      <c r="D39" s="11">
        <v>0</v>
      </c>
      <c r="E39" s="10">
        <f t="shared" si="1"/>
        <v>218445.3</v>
      </c>
    </row>
    <row r="40" spans="1:5" x14ac:dyDescent="0.25">
      <c r="A40" s="6" t="s">
        <v>69</v>
      </c>
      <c r="B40" s="6" t="s">
        <v>70</v>
      </c>
      <c r="C40" s="12">
        <v>96059.25</v>
      </c>
      <c r="D40" s="11">
        <v>0</v>
      </c>
      <c r="E40" s="10">
        <f t="shared" si="1"/>
        <v>96059.25</v>
      </c>
    </row>
    <row r="41" spans="1:5" x14ac:dyDescent="0.25">
      <c r="A41" s="6" t="s">
        <v>71</v>
      </c>
      <c r="B41" s="6" t="s">
        <v>72</v>
      </c>
      <c r="C41" s="12">
        <v>48999.17</v>
      </c>
      <c r="D41" s="11">
        <v>0</v>
      </c>
      <c r="E41" s="10">
        <f t="shared" si="1"/>
        <v>48999.17</v>
      </c>
    </row>
    <row r="42" spans="1:5" x14ac:dyDescent="0.25">
      <c r="A42" s="6" t="s">
        <v>73</v>
      </c>
      <c r="B42" s="6" t="s">
        <v>74</v>
      </c>
      <c r="C42" s="12">
        <v>391993.34</v>
      </c>
      <c r="D42" s="11">
        <v>0</v>
      </c>
      <c r="E42" s="10">
        <f t="shared" si="1"/>
        <v>391993.34</v>
      </c>
    </row>
    <row r="43" spans="1:5" x14ac:dyDescent="0.25">
      <c r="A43" s="6" t="s">
        <v>75</v>
      </c>
      <c r="B43" s="6" t="s">
        <v>76</v>
      </c>
      <c r="C43" s="12">
        <v>329942.65000000002</v>
      </c>
      <c r="D43" s="11">
        <v>0</v>
      </c>
      <c r="E43" s="10">
        <f t="shared" si="1"/>
        <v>329942.65000000002</v>
      </c>
    </row>
    <row r="44" spans="1:5" x14ac:dyDescent="0.25">
      <c r="A44" s="6" t="s">
        <v>77</v>
      </c>
      <c r="B44" s="6" t="s">
        <v>78</v>
      </c>
      <c r="C44" s="12">
        <v>140583.60999999999</v>
      </c>
      <c r="D44" s="11">
        <v>0</v>
      </c>
      <c r="E44" s="10">
        <f t="shared" si="1"/>
        <v>140583.60999999999</v>
      </c>
    </row>
    <row r="45" spans="1:5" x14ac:dyDescent="0.25">
      <c r="A45" s="6" t="s">
        <v>79</v>
      </c>
      <c r="B45" s="6" t="s">
        <v>80</v>
      </c>
      <c r="C45" s="12">
        <v>5840596.3899999997</v>
      </c>
      <c r="D45" s="11">
        <v>617210</v>
      </c>
      <c r="E45" s="10">
        <f t="shared" si="1"/>
        <v>5223386.3899999997</v>
      </c>
    </row>
    <row r="46" spans="1:5" x14ac:dyDescent="0.25">
      <c r="A46" s="6" t="s">
        <v>81</v>
      </c>
      <c r="B46" s="6" t="s">
        <v>82</v>
      </c>
      <c r="C46" s="12">
        <v>476194.35</v>
      </c>
      <c r="D46" s="11">
        <v>0</v>
      </c>
      <c r="E46" s="10">
        <f t="shared" si="1"/>
        <v>476194.35</v>
      </c>
    </row>
    <row r="47" spans="1:5" x14ac:dyDescent="0.25">
      <c r="A47" s="6" t="s">
        <v>83</v>
      </c>
      <c r="B47" s="6" t="s">
        <v>84</v>
      </c>
      <c r="C47" s="12">
        <v>2364937</v>
      </c>
      <c r="D47" s="11">
        <v>0</v>
      </c>
      <c r="E47" s="10">
        <f t="shared" si="1"/>
        <v>2364937</v>
      </c>
    </row>
    <row r="48" spans="1:5" x14ac:dyDescent="0.25">
      <c r="A48" s="6" t="s">
        <v>85</v>
      </c>
      <c r="B48" s="6" t="s">
        <v>86</v>
      </c>
      <c r="C48" s="12">
        <v>625354.68000000005</v>
      </c>
      <c r="D48" s="11">
        <v>0</v>
      </c>
      <c r="E48" s="10">
        <f t="shared" si="1"/>
        <v>625354.68000000005</v>
      </c>
    </row>
    <row r="49" spans="1:5" x14ac:dyDescent="0.25">
      <c r="A49" s="6" t="s">
        <v>87</v>
      </c>
      <c r="B49" s="6" t="s">
        <v>88</v>
      </c>
      <c r="C49" s="12">
        <v>8470069.2300000004</v>
      </c>
      <c r="D49" s="11">
        <v>0</v>
      </c>
      <c r="E49" s="10">
        <f t="shared" si="1"/>
        <v>8470069.2300000004</v>
      </c>
    </row>
    <row r="50" spans="1:5" x14ac:dyDescent="0.25">
      <c r="A50" s="6" t="s">
        <v>89</v>
      </c>
      <c r="B50" s="6" t="s">
        <v>90</v>
      </c>
      <c r="C50" s="12">
        <v>3052864.43</v>
      </c>
      <c r="D50" s="11">
        <v>0</v>
      </c>
      <c r="E50" s="10">
        <f t="shared" si="1"/>
        <v>3052864.43</v>
      </c>
    </row>
    <row r="51" spans="1:5" x14ac:dyDescent="0.25">
      <c r="A51" s="6" t="s">
        <v>91</v>
      </c>
      <c r="B51" s="6" t="s">
        <v>92</v>
      </c>
      <c r="C51" s="12">
        <v>588288.32999999996</v>
      </c>
      <c r="D51" s="11">
        <v>4783</v>
      </c>
      <c r="E51" s="10">
        <f t="shared" si="1"/>
        <v>583505.32999999996</v>
      </c>
    </row>
    <row r="52" spans="1:5" x14ac:dyDescent="0.25">
      <c r="A52" s="6" t="s">
        <v>93</v>
      </c>
      <c r="B52" s="6" t="s">
        <v>94</v>
      </c>
      <c r="C52" s="12">
        <v>219489.42</v>
      </c>
      <c r="D52" s="11">
        <v>0</v>
      </c>
      <c r="E52" s="10">
        <f t="shared" si="1"/>
        <v>219489.42</v>
      </c>
    </row>
    <row r="53" spans="1:5" x14ac:dyDescent="0.25">
      <c r="A53" s="6" t="s">
        <v>95</v>
      </c>
      <c r="B53" s="6" t="s">
        <v>96</v>
      </c>
      <c r="C53" s="12">
        <v>6041</v>
      </c>
      <c r="D53" s="11">
        <v>0</v>
      </c>
      <c r="E53" s="10">
        <f t="shared" si="1"/>
        <v>6041</v>
      </c>
    </row>
    <row r="54" spans="1:5" x14ac:dyDescent="0.25">
      <c r="A54" s="6" t="s">
        <v>97</v>
      </c>
      <c r="B54" s="6" t="s">
        <v>98</v>
      </c>
      <c r="C54" s="12">
        <v>106873.38</v>
      </c>
      <c r="D54" s="11">
        <v>0</v>
      </c>
      <c r="E54" s="10">
        <f t="shared" si="1"/>
        <v>106873.38</v>
      </c>
    </row>
    <row r="55" spans="1:5" x14ac:dyDescent="0.25">
      <c r="A55" s="6" t="s">
        <v>99</v>
      </c>
      <c r="B55" s="6" t="s">
        <v>100</v>
      </c>
      <c r="C55" s="12">
        <v>88302.91</v>
      </c>
      <c r="D55" s="11">
        <v>0</v>
      </c>
      <c r="E55" s="10">
        <f t="shared" si="1"/>
        <v>88302.91</v>
      </c>
    </row>
    <row r="56" spans="1:5" x14ac:dyDescent="0.25">
      <c r="A56" s="6" t="s">
        <v>101</v>
      </c>
      <c r="B56" s="6" t="s">
        <v>102</v>
      </c>
      <c r="C56" s="12">
        <v>279675.62</v>
      </c>
      <c r="D56" s="11">
        <v>0</v>
      </c>
      <c r="E56" s="10">
        <f t="shared" si="1"/>
        <v>279675.62</v>
      </c>
    </row>
    <row r="57" spans="1:5" x14ac:dyDescent="0.25">
      <c r="A57" s="6" t="s">
        <v>103</v>
      </c>
      <c r="B57" s="6" t="s">
        <v>104</v>
      </c>
      <c r="C57" s="12">
        <v>355299.9</v>
      </c>
      <c r="D57" s="11">
        <v>0</v>
      </c>
      <c r="E57" s="10">
        <f t="shared" si="1"/>
        <v>355299.9</v>
      </c>
    </row>
    <row r="58" spans="1:5" x14ac:dyDescent="0.25">
      <c r="A58" s="6" t="s">
        <v>105</v>
      </c>
      <c r="B58" s="6" t="s">
        <v>106</v>
      </c>
      <c r="C58" s="12">
        <v>447182.66</v>
      </c>
      <c r="D58" s="11">
        <v>0</v>
      </c>
      <c r="E58" s="10">
        <f t="shared" si="1"/>
        <v>447182.66</v>
      </c>
    </row>
    <row r="59" spans="1:5" x14ac:dyDescent="0.25">
      <c r="A59" s="6" t="s">
        <v>107</v>
      </c>
      <c r="B59" s="6" t="s">
        <v>108</v>
      </c>
      <c r="C59" s="12">
        <v>96730.47</v>
      </c>
      <c r="D59" s="11">
        <v>0</v>
      </c>
      <c r="E59" s="10">
        <f t="shared" si="1"/>
        <v>96730.47</v>
      </c>
    </row>
    <row r="60" spans="1:5" x14ac:dyDescent="0.25">
      <c r="A60" s="6" t="s">
        <v>109</v>
      </c>
      <c r="B60" s="6" t="s">
        <v>110</v>
      </c>
      <c r="C60" s="12">
        <v>30130.39</v>
      </c>
      <c r="D60" s="11">
        <v>0</v>
      </c>
      <c r="E60" s="10">
        <f t="shared" si="1"/>
        <v>30130.39</v>
      </c>
    </row>
    <row r="61" spans="1:5" x14ac:dyDescent="0.25">
      <c r="A61" s="6" t="s">
        <v>111</v>
      </c>
      <c r="B61" s="6" t="s">
        <v>112</v>
      </c>
      <c r="C61" s="12">
        <v>278855.23</v>
      </c>
      <c r="D61" s="11">
        <v>0</v>
      </c>
      <c r="E61" s="10">
        <f t="shared" si="1"/>
        <v>278855.23</v>
      </c>
    </row>
    <row r="62" spans="1:5" x14ac:dyDescent="0.25">
      <c r="A62" s="6" t="s">
        <v>113</v>
      </c>
      <c r="B62" s="6" t="s">
        <v>114</v>
      </c>
      <c r="C62" s="12">
        <v>107842.92</v>
      </c>
      <c r="D62" s="11">
        <v>0</v>
      </c>
      <c r="E62" s="10">
        <f t="shared" si="1"/>
        <v>107842.92</v>
      </c>
    </row>
    <row r="63" spans="1:5" x14ac:dyDescent="0.25">
      <c r="A63" s="6" t="s">
        <v>115</v>
      </c>
      <c r="B63" s="6" t="s">
        <v>116</v>
      </c>
      <c r="C63" s="12">
        <v>2847694.4</v>
      </c>
      <c r="D63" s="11">
        <v>0</v>
      </c>
      <c r="E63" s="10">
        <f t="shared" si="1"/>
        <v>2847694.4</v>
      </c>
    </row>
    <row r="64" spans="1:5" x14ac:dyDescent="0.25">
      <c r="A64" s="6" t="s">
        <v>117</v>
      </c>
      <c r="B64" s="6" t="s">
        <v>118</v>
      </c>
      <c r="C64" s="12">
        <v>948808.85</v>
      </c>
      <c r="D64" s="11">
        <v>0</v>
      </c>
      <c r="E64" s="10">
        <f t="shared" si="1"/>
        <v>948808.85</v>
      </c>
    </row>
    <row r="65" spans="1:5" x14ac:dyDescent="0.25">
      <c r="A65" s="6" t="s">
        <v>119</v>
      </c>
      <c r="B65" s="6" t="s">
        <v>120</v>
      </c>
      <c r="C65" s="12">
        <v>3756975.76</v>
      </c>
      <c r="D65" s="11">
        <v>190690</v>
      </c>
      <c r="E65" s="10">
        <f t="shared" si="1"/>
        <v>3566285.76</v>
      </c>
    </row>
    <row r="66" spans="1:5" x14ac:dyDescent="0.25">
      <c r="A66" s="6" t="s">
        <v>121</v>
      </c>
      <c r="B66" s="6" t="s">
        <v>122</v>
      </c>
      <c r="C66" s="12">
        <v>185480.87</v>
      </c>
      <c r="D66" s="11">
        <v>0</v>
      </c>
      <c r="E66" s="10">
        <f t="shared" si="1"/>
        <v>185480.87</v>
      </c>
    </row>
    <row r="67" spans="1:5" x14ac:dyDescent="0.25">
      <c r="A67" s="6" t="s">
        <v>123</v>
      </c>
      <c r="B67" s="6" t="s">
        <v>124</v>
      </c>
      <c r="C67" s="12">
        <v>215760.41</v>
      </c>
      <c r="D67" s="11">
        <v>0</v>
      </c>
      <c r="E67" s="10">
        <f t="shared" si="1"/>
        <v>215760.41</v>
      </c>
    </row>
    <row r="68" spans="1:5" x14ac:dyDescent="0.25">
      <c r="A68" s="6" t="s">
        <v>125</v>
      </c>
      <c r="B68" s="6" t="s">
        <v>126</v>
      </c>
      <c r="C68" s="12">
        <v>37140.92</v>
      </c>
      <c r="D68" s="11">
        <v>0</v>
      </c>
      <c r="E68" s="10">
        <f t="shared" si="1"/>
        <v>37140.92</v>
      </c>
    </row>
    <row r="69" spans="1:5" x14ac:dyDescent="0.25">
      <c r="A69" s="6" t="s">
        <v>127</v>
      </c>
      <c r="B69" s="6" t="s">
        <v>128</v>
      </c>
      <c r="C69" s="12">
        <v>320172.64</v>
      </c>
      <c r="D69" s="11">
        <v>0</v>
      </c>
      <c r="E69" s="10">
        <f t="shared" si="1"/>
        <v>320172.64</v>
      </c>
    </row>
    <row r="70" spans="1:5" x14ac:dyDescent="0.25">
      <c r="A70" s="6" t="s">
        <v>129</v>
      </c>
      <c r="B70" s="6" t="s">
        <v>130</v>
      </c>
      <c r="C70" s="12">
        <v>633483.91</v>
      </c>
      <c r="D70" s="11">
        <v>0</v>
      </c>
      <c r="E70" s="10">
        <f t="shared" si="1"/>
        <v>633483.91</v>
      </c>
    </row>
    <row r="71" spans="1:5" x14ac:dyDescent="0.25">
      <c r="A71" s="6" t="s">
        <v>131</v>
      </c>
      <c r="B71" s="6" t="s">
        <v>132</v>
      </c>
      <c r="C71" s="12">
        <v>80472</v>
      </c>
      <c r="D71" s="11">
        <v>0</v>
      </c>
      <c r="E71" s="10">
        <f t="shared" si="1"/>
        <v>80472</v>
      </c>
    </row>
    <row r="72" spans="1:5" x14ac:dyDescent="0.25">
      <c r="A72" s="6" t="s">
        <v>133</v>
      </c>
      <c r="B72" s="6" t="s">
        <v>134</v>
      </c>
      <c r="C72" s="12">
        <v>398407.24</v>
      </c>
      <c r="D72" s="11">
        <v>0</v>
      </c>
      <c r="E72" s="10">
        <f t="shared" ref="E72:E135" si="2">C72-D72</f>
        <v>398407.24</v>
      </c>
    </row>
    <row r="73" spans="1:5" x14ac:dyDescent="0.25">
      <c r="A73" s="6" t="s">
        <v>135</v>
      </c>
      <c r="B73" s="6" t="s">
        <v>136</v>
      </c>
      <c r="C73" s="12">
        <v>20207868.34</v>
      </c>
      <c r="D73" s="11">
        <v>0</v>
      </c>
      <c r="E73" s="10">
        <f t="shared" si="2"/>
        <v>20207868.34</v>
      </c>
    </row>
    <row r="74" spans="1:5" x14ac:dyDescent="0.25">
      <c r="A74" s="6" t="s">
        <v>137</v>
      </c>
      <c r="B74" s="6" t="s">
        <v>138</v>
      </c>
      <c r="C74" s="12">
        <v>1771353.48</v>
      </c>
      <c r="D74" s="11">
        <v>0</v>
      </c>
      <c r="E74" s="10">
        <f t="shared" si="2"/>
        <v>1771353.48</v>
      </c>
    </row>
    <row r="75" spans="1:5" x14ac:dyDescent="0.25">
      <c r="A75" s="6" t="s">
        <v>139</v>
      </c>
      <c r="B75" s="6" t="s">
        <v>140</v>
      </c>
      <c r="C75" s="12">
        <v>227618.66</v>
      </c>
      <c r="D75" s="11">
        <v>0</v>
      </c>
      <c r="E75" s="10">
        <f t="shared" si="2"/>
        <v>227618.66</v>
      </c>
    </row>
    <row r="76" spans="1:5" x14ac:dyDescent="0.25">
      <c r="A76" s="6" t="s">
        <v>141</v>
      </c>
      <c r="B76" s="6" t="s">
        <v>142</v>
      </c>
      <c r="C76" s="12">
        <v>478506.33</v>
      </c>
      <c r="D76" s="11">
        <v>0</v>
      </c>
      <c r="E76" s="10">
        <f t="shared" si="2"/>
        <v>478506.33</v>
      </c>
    </row>
    <row r="77" spans="1:5" x14ac:dyDescent="0.25">
      <c r="A77" s="6" t="s">
        <v>143</v>
      </c>
      <c r="B77" s="6" t="s">
        <v>144</v>
      </c>
      <c r="C77" s="12">
        <v>242758.43</v>
      </c>
      <c r="D77" s="11">
        <v>0</v>
      </c>
      <c r="E77" s="10">
        <f t="shared" si="2"/>
        <v>242758.43</v>
      </c>
    </row>
    <row r="78" spans="1:5" x14ac:dyDescent="0.25">
      <c r="A78" s="6" t="s">
        <v>145</v>
      </c>
      <c r="B78" s="6" t="s">
        <v>146</v>
      </c>
      <c r="C78" s="12">
        <v>601041.54</v>
      </c>
      <c r="D78" s="11">
        <v>0</v>
      </c>
      <c r="E78" s="10">
        <f t="shared" si="2"/>
        <v>601041.54</v>
      </c>
    </row>
    <row r="79" spans="1:5" x14ac:dyDescent="0.25">
      <c r="A79" s="6" t="s">
        <v>147</v>
      </c>
      <c r="B79" s="6" t="s">
        <v>148</v>
      </c>
      <c r="C79" s="12">
        <v>2584351.84</v>
      </c>
      <c r="D79" s="11">
        <v>0</v>
      </c>
      <c r="E79" s="10">
        <f t="shared" si="2"/>
        <v>2584351.84</v>
      </c>
    </row>
    <row r="80" spans="1:5" x14ac:dyDescent="0.25">
      <c r="A80" s="6" t="s">
        <v>149</v>
      </c>
      <c r="B80" s="6" t="s">
        <v>150</v>
      </c>
      <c r="C80" s="12">
        <v>34008.559999999998</v>
      </c>
      <c r="D80" s="11">
        <v>0</v>
      </c>
      <c r="E80" s="10">
        <f t="shared" si="2"/>
        <v>34008.559999999998</v>
      </c>
    </row>
    <row r="81" spans="1:5" x14ac:dyDescent="0.25">
      <c r="A81" s="6" t="s">
        <v>151</v>
      </c>
      <c r="B81" s="6" t="s">
        <v>152</v>
      </c>
      <c r="C81" s="12">
        <v>198383.24</v>
      </c>
      <c r="D81" s="11">
        <v>0</v>
      </c>
      <c r="E81" s="10">
        <f t="shared" si="2"/>
        <v>198383.24</v>
      </c>
    </row>
    <row r="82" spans="1:5" x14ac:dyDescent="0.25">
      <c r="A82" s="6" t="s">
        <v>153</v>
      </c>
      <c r="B82" s="6" t="s">
        <v>154</v>
      </c>
      <c r="C82" s="12">
        <v>254392.94</v>
      </c>
      <c r="D82" s="11">
        <v>0</v>
      </c>
      <c r="E82" s="10">
        <f t="shared" si="2"/>
        <v>254392.94</v>
      </c>
    </row>
    <row r="83" spans="1:5" x14ac:dyDescent="0.25">
      <c r="A83" s="6" t="s">
        <v>155</v>
      </c>
      <c r="B83" s="6" t="s">
        <v>156</v>
      </c>
      <c r="C83" s="12">
        <v>325915.32</v>
      </c>
      <c r="D83" s="11">
        <v>0</v>
      </c>
      <c r="E83" s="10">
        <f t="shared" si="2"/>
        <v>325915.32</v>
      </c>
    </row>
    <row r="84" spans="1:5" x14ac:dyDescent="0.25">
      <c r="A84" s="6" t="s">
        <v>157</v>
      </c>
      <c r="B84" s="6" t="s">
        <v>158</v>
      </c>
      <c r="C84" s="12">
        <v>97028.79</v>
      </c>
      <c r="D84" s="11">
        <v>0</v>
      </c>
      <c r="E84" s="10">
        <f t="shared" si="2"/>
        <v>97028.79</v>
      </c>
    </row>
    <row r="85" spans="1:5" x14ac:dyDescent="0.25">
      <c r="A85" s="6" t="s">
        <v>159</v>
      </c>
      <c r="B85" s="6" t="s">
        <v>160</v>
      </c>
      <c r="C85" s="12">
        <v>6297399.8899999997</v>
      </c>
      <c r="D85" s="11">
        <v>0</v>
      </c>
      <c r="E85" s="10">
        <f t="shared" si="2"/>
        <v>6297399.8899999997</v>
      </c>
    </row>
    <row r="86" spans="1:5" x14ac:dyDescent="0.25">
      <c r="A86" s="6" t="s">
        <v>161</v>
      </c>
      <c r="B86" s="6" t="s">
        <v>162</v>
      </c>
      <c r="C86" s="12">
        <v>118806.2</v>
      </c>
      <c r="D86" s="11">
        <v>0</v>
      </c>
      <c r="E86" s="10">
        <f t="shared" si="2"/>
        <v>118806.2</v>
      </c>
    </row>
    <row r="87" spans="1:5" x14ac:dyDescent="0.25">
      <c r="A87" s="6" t="s">
        <v>163</v>
      </c>
      <c r="B87" s="6" t="s">
        <v>164</v>
      </c>
      <c r="C87" s="12">
        <v>139539.49</v>
      </c>
      <c r="D87" s="11">
        <v>0</v>
      </c>
      <c r="E87" s="10">
        <f t="shared" si="2"/>
        <v>139539.49</v>
      </c>
    </row>
    <row r="88" spans="1:5" x14ac:dyDescent="0.25">
      <c r="A88" s="6" t="s">
        <v>165</v>
      </c>
      <c r="B88" s="6" t="s">
        <v>166</v>
      </c>
      <c r="C88" s="12">
        <v>310477.21999999997</v>
      </c>
      <c r="D88" s="11">
        <v>0</v>
      </c>
      <c r="E88" s="10">
        <f t="shared" si="2"/>
        <v>310477.21999999997</v>
      </c>
    </row>
    <row r="89" spans="1:5" x14ac:dyDescent="0.25">
      <c r="A89" s="6" t="s">
        <v>167</v>
      </c>
      <c r="B89" s="6" t="s">
        <v>168</v>
      </c>
      <c r="C89" s="12">
        <v>849542.65</v>
      </c>
      <c r="D89" s="11">
        <v>0</v>
      </c>
      <c r="E89" s="10">
        <f t="shared" si="2"/>
        <v>849542.65</v>
      </c>
    </row>
    <row r="90" spans="1:5" x14ac:dyDescent="0.25">
      <c r="A90" s="6" t="s">
        <v>169</v>
      </c>
      <c r="B90" s="6" t="s">
        <v>170</v>
      </c>
      <c r="C90" s="12">
        <v>310850.12</v>
      </c>
      <c r="D90" s="11">
        <v>0</v>
      </c>
      <c r="E90" s="10">
        <f t="shared" si="2"/>
        <v>310850.12</v>
      </c>
    </row>
    <row r="91" spans="1:5" x14ac:dyDescent="0.25">
      <c r="A91" s="6" t="s">
        <v>171</v>
      </c>
      <c r="B91" s="6" t="s">
        <v>172</v>
      </c>
      <c r="C91" s="12">
        <v>1953552.82</v>
      </c>
      <c r="D91" s="11">
        <v>0</v>
      </c>
      <c r="E91" s="10">
        <f t="shared" si="2"/>
        <v>1953552.82</v>
      </c>
    </row>
    <row r="92" spans="1:5" x14ac:dyDescent="0.25">
      <c r="A92" s="6" t="s">
        <v>173</v>
      </c>
      <c r="B92" s="6" t="s">
        <v>174</v>
      </c>
      <c r="C92" s="12">
        <v>76966.73</v>
      </c>
      <c r="D92" s="11">
        <v>0</v>
      </c>
      <c r="E92" s="10">
        <f t="shared" si="2"/>
        <v>76966.73</v>
      </c>
    </row>
    <row r="93" spans="1:5" x14ac:dyDescent="0.25">
      <c r="A93" s="6" t="s">
        <v>175</v>
      </c>
      <c r="B93" s="6" t="s">
        <v>176</v>
      </c>
      <c r="C93" s="12">
        <v>411757.09</v>
      </c>
      <c r="D93" s="11">
        <v>0</v>
      </c>
      <c r="E93" s="10">
        <f t="shared" si="2"/>
        <v>411757.09</v>
      </c>
    </row>
    <row r="94" spans="1:5" x14ac:dyDescent="0.25">
      <c r="A94" s="6" t="s">
        <v>177</v>
      </c>
      <c r="B94" s="6" t="s">
        <v>178</v>
      </c>
      <c r="C94" s="12">
        <v>214865.45</v>
      </c>
      <c r="D94" s="11">
        <v>0</v>
      </c>
      <c r="E94" s="10">
        <f t="shared" si="2"/>
        <v>214865.45</v>
      </c>
    </row>
    <row r="95" spans="1:5" x14ac:dyDescent="0.25">
      <c r="A95" s="6" t="s">
        <v>179</v>
      </c>
      <c r="B95" s="6" t="s">
        <v>180</v>
      </c>
      <c r="C95" s="12">
        <v>172131.02</v>
      </c>
      <c r="D95" s="11">
        <v>0</v>
      </c>
      <c r="E95" s="10">
        <f t="shared" si="2"/>
        <v>172131.02</v>
      </c>
    </row>
    <row r="96" spans="1:5" x14ac:dyDescent="0.25">
      <c r="A96" s="6" t="s">
        <v>181</v>
      </c>
      <c r="B96" s="6" t="s">
        <v>182</v>
      </c>
      <c r="C96" s="12">
        <v>464932.74</v>
      </c>
      <c r="D96" s="11">
        <v>0</v>
      </c>
      <c r="E96" s="10">
        <f t="shared" si="2"/>
        <v>464932.74</v>
      </c>
    </row>
    <row r="97" spans="1:5" x14ac:dyDescent="0.25">
      <c r="A97" s="6" t="s">
        <v>183</v>
      </c>
      <c r="B97" s="6" t="s">
        <v>184</v>
      </c>
      <c r="C97" s="12">
        <v>468288.85</v>
      </c>
      <c r="D97" s="11">
        <v>0</v>
      </c>
      <c r="E97" s="10">
        <f t="shared" si="2"/>
        <v>468288.85</v>
      </c>
    </row>
    <row r="98" spans="1:5" x14ac:dyDescent="0.25">
      <c r="A98" s="6" t="s">
        <v>185</v>
      </c>
      <c r="B98" s="6" t="s">
        <v>186</v>
      </c>
      <c r="C98" s="12">
        <v>132454.37</v>
      </c>
      <c r="D98" s="11">
        <v>0</v>
      </c>
      <c r="E98" s="10">
        <f t="shared" si="2"/>
        <v>132454.37</v>
      </c>
    </row>
    <row r="99" spans="1:5" x14ac:dyDescent="0.25">
      <c r="A99" s="6" t="s">
        <v>187</v>
      </c>
      <c r="B99" s="6" t="s">
        <v>188</v>
      </c>
      <c r="C99" s="12">
        <v>38632.53</v>
      </c>
      <c r="D99" s="11">
        <v>0</v>
      </c>
      <c r="E99" s="10">
        <f t="shared" si="2"/>
        <v>38632.53</v>
      </c>
    </row>
    <row r="100" spans="1:5" x14ac:dyDescent="0.25">
      <c r="A100" s="6" t="s">
        <v>189</v>
      </c>
      <c r="B100" s="6" t="s">
        <v>190</v>
      </c>
      <c r="C100" s="12">
        <v>137973.29999999999</v>
      </c>
      <c r="D100" s="11">
        <v>0</v>
      </c>
      <c r="E100" s="10">
        <f t="shared" si="2"/>
        <v>137973.29999999999</v>
      </c>
    </row>
    <row r="101" spans="1:5" x14ac:dyDescent="0.25">
      <c r="A101" s="6" t="s">
        <v>191</v>
      </c>
      <c r="B101" s="6" t="s">
        <v>192</v>
      </c>
      <c r="C101" s="12">
        <v>340234.71</v>
      </c>
      <c r="D101" s="11">
        <v>0</v>
      </c>
      <c r="E101" s="10">
        <f t="shared" si="2"/>
        <v>340234.71</v>
      </c>
    </row>
    <row r="102" spans="1:5" x14ac:dyDescent="0.25">
      <c r="A102" s="6" t="s">
        <v>193</v>
      </c>
      <c r="B102" s="6" t="s">
        <v>194</v>
      </c>
      <c r="C102" s="12">
        <v>56382.6</v>
      </c>
      <c r="D102" s="11">
        <v>0</v>
      </c>
      <c r="E102" s="10">
        <f t="shared" si="2"/>
        <v>56382.6</v>
      </c>
    </row>
    <row r="103" spans="1:5" x14ac:dyDescent="0.25">
      <c r="A103" s="6" t="s">
        <v>195</v>
      </c>
      <c r="B103" s="6" t="s">
        <v>196</v>
      </c>
      <c r="C103" s="12">
        <v>132081.47</v>
      </c>
      <c r="D103" s="11">
        <v>0</v>
      </c>
      <c r="E103" s="10">
        <f t="shared" si="2"/>
        <v>132081.47</v>
      </c>
    </row>
    <row r="104" spans="1:5" x14ac:dyDescent="0.25">
      <c r="A104" s="6" t="s">
        <v>197</v>
      </c>
      <c r="B104" s="6" t="s">
        <v>198</v>
      </c>
      <c r="C104" s="12">
        <v>315697.83</v>
      </c>
      <c r="D104" s="11">
        <v>0</v>
      </c>
      <c r="E104" s="10">
        <f t="shared" si="2"/>
        <v>315697.83</v>
      </c>
    </row>
    <row r="105" spans="1:5" x14ac:dyDescent="0.25">
      <c r="A105" s="6" t="s">
        <v>199</v>
      </c>
      <c r="B105" s="6" t="s">
        <v>200</v>
      </c>
      <c r="C105" s="12">
        <v>28415.040000000001</v>
      </c>
      <c r="D105" s="11">
        <v>0</v>
      </c>
      <c r="E105" s="10">
        <f t="shared" si="2"/>
        <v>28415.040000000001</v>
      </c>
    </row>
    <row r="106" spans="1:5" x14ac:dyDescent="0.25">
      <c r="A106" s="6" t="s">
        <v>201</v>
      </c>
      <c r="B106" s="6" t="s">
        <v>202</v>
      </c>
      <c r="C106" s="12">
        <v>29310</v>
      </c>
      <c r="D106" s="11">
        <v>0</v>
      </c>
      <c r="E106" s="10">
        <f t="shared" si="2"/>
        <v>29310</v>
      </c>
    </row>
    <row r="107" spans="1:5" x14ac:dyDescent="0.25">
      <c r="A107" s="6" t="s">
        <v>203</v>
      </c>
      <c r="B107" s="6" t="s">
        <v>204</v>
      </c>
      <c r="C107" s="12">
        <v>55785.96</v>
      </c>
      <c r="D107" s="11">
        <v>0</v>
      </c>
      <c r="E107" s="10">
        <f t="shared" si="2"/>
        <v>55785.96</v>
      </c>
    </row>
    <row r="108" spans="1:5" x14ac:dyDescent="0.25">
      <c r="A108" s="6" t="s">
        <v>205</v>
      </c>
      <c r="B108" s="6" t="s">
        <v>206</v>
      </c>
      <c r="C108" s="12">
        <v>397213.95</v>
      </c>
      <c r="D108" s="11">
        <v>0</v>
      </c>
      <c r="E108" s="10">
        <f t="shared" si="2"/>
        <v>397213.95</v>
      </c>
    </row>
    <row r="109" spans="1:5" x14ac:dyDescent="0.25">
      <c r="A109" s="6" t="s">
        <v>207</v>
      </c>
      <c r="B109" s="6" t="s">
        <v>208</v>
      </c>
      <c r="C109" s="12">
        <v>452254.12</v>
      </c>
      <c r="D109" s="11">
        <v>0</v>
      </c>
      <c r="E109" s="10">
        <f t="shared" si="2"/>
        <v>452254.12</v>
      </c>
    </row>
    <row r="110" spans="1:5" x14ac:dyDescent="0.25">
      <c r="A110" s="6" t="s">
        <v>209</v>
      </c>
      <c r="B110" s="6" t="s">
        <v>210</v>
      </c>
      <c r="C110" s="12">
        <v>201739.34</v>
      </c>
      <c r="D110" s="11">
        <v>0</v>
      </c>
      <c r="E110" s="10">
        <f t="shared" si="2"/>
        <v>201739.34</v>
      </c>
    </row>
    <row r="111" spans="1:5" x14ac:dyDescent="0.25">
      <c r="A111" s="6" t="s">
        <v>211</v>
      </c>
      <c r="B111" s="6" t="s">
        <v>212</v>
      </c>
      <c r="C111" s="12">
        <v>572626.5</v>
      </c>
      <c r="D111" s="11">
        <v>0</v>
      </c>
      <c r="E111" s="10">
        <f t="shared" si="2"/>
        <v>572626.5</v>
      </c>
    </row>
    <row r="112" spans="1:5" x14ac:dyDescent="0.25">
      <c r="A112" s="6" t="s">
        <v>213</v>
      </c>
      <c r="B112" s="6" t="s">
        <v>214</v>
      </c>
      <c r="C112" s="12">
        <v>18570.46</v>
      </c>
      <c r="D112" s="11">
        <v>0</v>
      </c>
      <c r="E112" s="10">
        <f t="shared" si="2"/>
        <v>18570.46</v>
      </c>
    </row>
    <row r="113" spans="1:5" x14ac:dyDescent="0.25">
      <c r="A113" s="6" t="s">
        <v>215</v>
      </c>
      <c r="B113" s="6" t="s">
        <v>216</v>
      </c>
      <c r="C113" s="12">
        <v>1960115.87</v>
      </c>
      <c r="D113" s="11">
        <v>0</v>
      </c>
      <c r="E113" s="10">
        <f t="shared" si="2"/>
        <v>1960115.87</v>
      </c>
    </row>
    <row r="114" spans="1:5" x14ac:dyDescent="0.25">
      <c r="A114" s="6" t="s">
        <v>217</v>
      </c>
      <c r="B114" s="6" t="s">
        <v>218</v>
      </c>
      <c r="C114" s="12">
        <v>218967.36</v>
      </c>
      <c r="D114" s="11">
        <v>0</v>
      </c>
      <c r="E114" s="10">
        <f t="shared" si="2"/>
        <v>218967.36</v>
      </c>
    </row>
    <row r="115" spans="1:5" x14ac:dyDescent="0.25">
      <c r="A115" s="6" t="s">
        <v>219</v>
      </c>
      <c r="B115" s="6" t="s">
        <v>220</v>
      </c>
      <c r="C115" s="12">
        <v>91882.76</v>
      </c>
      <c r="D115" s="11">
        <v>0</v>
      </c>
      <c r="E115" s="10">
        <f t="shared" si="2"/>
        <v>91882.76</v>
      </c>
    </row>
    <row r="116" spans="1:5" x14ac:dyDescent="0.25">
      <c r="A116" s="6" t="s">
        <v>221</v>
      </c>
      <c r="B116" s="6" t="s">
        <v>222</v>
      </c>
      <c r="C116" s="12">
        <v>124399.71</v>
      </c>
      <c r="D116" s="11">
        <v>0</v>
      </c>
      <c r="E116" s="10">
        <f t="shared" si="2"/>
        <v>124399.71</v>
      </c>
    </row>
    <row r="117" spans="1:5" x14ac:dyDescent="0.25">
      <c r="A117" s="6" t="s">
        <v>223</v>
      </c>
      <c r="B117" s="6" t="s">
        <v>224</v>
      </c>
      <c r="C117" s="12">
        <v>363429.14</v>
      </c>
      <c r="D117" s="11">
        <v>0</v>
      </c>
      <c r="E117" s="10">
        <f t="shared" si="2"/>
        <v>363429.14</v>
      </c>
    </row>
    <row r="118" spans="1:5" x14ac:dyDescent="0.25">
      <c r="A118" s="6" t="s">
        <v>225</v>
      </c>
      <c r="B118" s="6" t="s">
        <v>226</v>
      </c>
      <c r="C118" s="12">
        <v>192118.5</v>
      </c>
      <c r="D118" s="11">
        <v>0</v>
      </c>
      <c r="E118" s="10">
        <f t="shared" si="2"/>
        <v>192118.5</v>
      </c>
    </row>
    <row r="119" spans="1:5" x14ac:dyDescent="0.25">
      <c r="A119" s="6" t="s">
        <v>227</v>
      </c>
      <c r="B119" s="6" t="s">
        <v>228</v>
      </c>
      <c r="C119" s="12">
        <v>236344.54</v>
      </c>
      <c r="D119" s="11">
        <v>0</v>
      </c>
      <c r="E119" s="10">
        <f t="shared" si="2"/>
        <v>236344.54</v>
      </c>
    </row>
    <row r="120" spans="1:5" x14ac:dyDescent="0.25">
      <c r="A120" s="6" t="s">
        <v>229</v>
      </c>
      <c r="B120" s="6" t="s">
        <v>230</v>
      </c>
      <c r="C120" s="12">
        <v>50267.03</v>
      </c>
      <c r="D120" s="11">
        <v>0</v>
      </c>
      <c r="E120" s="10">
        <f t="shared" si="2"/>
        <v>50267.03</v>
      </c>
    </row>
    <row r="121" spans="1:5" x14ac:dyDescent="0.25">
      <c r="A121" s="6" t="s">
        <v>231</v>
      </c>
      <c r="B121" s="6" t="s">
        <v>232</v>
      </c>
      <c r="C121" s="12">
        <v>774962.48</v>
      </c>
      <c r="D121" s="11">
        <v>0</v>
      </c>
      <c r="E121" s="10">
        <f t="shared" si="2"/>
        <v>774962.48</v>
      </c>
    </row>
    <row r="122" spans="1:5" x14ac:dyDescent="0.25">
      <c r="A122" s="6" t="s">
        <v>233</v>
      </c>
      <c r="B122" s="6" t="s">
        <v>234</v>
      </c>
      <c r="C122" s="12">
        <v>308090.65999999997</v>
      </c>
      <c r="D122" s="11">
        <v>0</v>
      </c>
      <c r="E122" s="10">
        <f t="shared" si="2"/>
        <v>308090.65999999997</v>
      </c>
    </row>
    <row r="123" spans="1:5" x14ac:dyDescent="0.25">
      <c r="A123" s="6" t="s">
        <v>235</v>
      </c>
      <c r="B123" s="6" t="s">
        <v>236</v>
      </c>
      <c r="C123" s="12">
        <v>165045.9</v>
      </c>
      <c r="D123" s="11">
        <v>0</v>
      </c>
      <c r="E123" s="10">
        <f t="shared" si="2"/>
        <v>165045.9</v>
      </c>
    </row>
    <row r="124" spans="1:5" x14ac:dyDescent="0.25">
      <c r="A124" s="6" t="s">
        <v>237</v>
      </c>
      <c r="B124" s="6" t="s">
        <v>238</v>
      </c>
      <c r="C124" s="12">
        <v>178172.01</v>
      </c>
      <c r="D124" s="11">
        <v>0</v>
      </c>
      <c r="E124" s="10">
        <f t="shared" si="2"/>
        <v>178172.01</v>
      </c>
    </row>
    <row r="125" spans="1:5" x14ac:dyDescent="0.25">
      <c r="A125" s="6" t="s">
        <v>239</v>
      </c>
      <c r="B125" s="6" t="s">
        <v>240</v>
      </c>
      <c r="C125" s="12">
        <v>54816.42</v>
      </c>
      <c r="D125" s="11">
        <v>0</v>
      </c>
      <c r="E125" s="10">
        <f t="shared" si="2"/>
        <v>54816.42</v>
      </c>
    </row>
    <row r="126" spans="1:5" x14ac:dyDescent="0.25">
      <c r="A126" s="6" t="s">
        <v>241</v>
      </c>
      <c r="B126" s="6" t="s">
        <v>242</v>
      </c>
      <c r="C126" s="12">
        <v>33486.49</v>
      </c>
      <c r="D126" s="11">
        <v>0</v>
      </c>
      <c r="E126" s="10">
        <f t="shared" si="2"/>
        <v>33486.49</v>
      </c>
    </row>
    <row r="127" spans="1:5" x14ac:dyDescent="0.25">
      <c r="A127" s="6" t="s">
        <v>243</v>
      </c>
      <c r="B127" s="6" t="s">
        <v>244</v>
      </c>
      <c r="C127" s="12">
        <v>44449.78</v>
      </c>
      <c r="D127" s="11">
        <v>0</v>
      </c>
      <c r="E127" s="10">
        <f t="shared" si="2"/>
        <v>44449.78</v>
      </c>
    </row>
    <row r="128" spans="1:5" x14ac:dyDescent="0.25">
      <c r="A128" s="6" t="s">
        <v>245</v>
      </c>
      <c r="B128" s="6" t="s">
        <v>246</v>
      </c>
      <c r="C128" s="12">
        <v>48700.85</v>
      </c>
      <c r="D128" s="11">
        <v>0</v>
      </c>
      <c r="E128" s="10">
        <f t="shared" si="2"/>
        <v>48700.85</v>
      </c>
    </row>
    <row r="129" spans="1:5" x14ac:dyDescent="0.25">
      <c r="A129" s="6" t="s">
        <v>247</v>
      </c>
      <c r="B129" s="6" t="s">
        <v>248</v>
      </c>
      <c r="C129" s="12">
        <v>210987.28</v>
      </c>
      <c r="D129" s="11">
        <v>0</v>
      </c>
      <c r="E129" s="10">
        <f t="shared" si="2"/>
        <v>210987.28</v>
      </c>
    </row>
    <row r="130" spans="1:5" x14ac:dyDescent="0.25">
      <c r="A130" s="6" t="s">
        <v>249</v>
      </c>
      <c r="B130" s="6" t="s">
        <v>250</v>
      </c>
      <c r="C130" s="12">
        <v>1468930.91</v>
      </c>
      <c r="D130" s="11">
        <v>0</v>
      </c>
      <c r="E130" s="10">
        <f t="shared" si="2"/>
        <v>1468930.91</v>
      </c>
    </row>
    <row r="131" spans="1:5" x14ac:dyDescent="0.25">
      <c r="A131" s="6" t="s">
        <v>251</v>
      </c>
      <c r="B131" s="6" t="s">
        <v>252</v>
      </c>
      <c r="C131" s="12">
        <v>869753.87</v>
      </c>
      <c r="D131" s="11">
        <v>0</v>
      </c>
      <c r="E131" s="10">
        <f t="shared" si="2"/>
        <v>869753.87</v>
      </c>
    </row>
    <row r="132" spans="1:5" x14ac:dyDescent="0.25">
      <c r="A132" s="6" t="s">
        <v>253</v>
      </c>
      <c r="B132" s="6" t="s">
        <v>254</v>
      </c>
      <c r="C132" s="12">
        <v>402434.57</v>
      </c>
      <c r="D132" s="11">
        <v>0</v>
      </c>
      <c r="E132" s="10">
        <f t="shared" si="2"/>
        <v>402434.57</v>
      </c>
    </row>
    <row r="133" spans="1:5" x14ac:dyDescent="0.25">
      <c r="A133" s="6" t="s">
        <v>255</v>
      </c>
      <c r="B133" s="6" t="s">
        <v>256</v>
      </c>
      <c r="C133" s="12">
        <v>93374.37</v>
      </c>
      <c r="D133" s="11">
        <v>0</v>
      </c>
      <c r="E133" s="10">
        <f t="shared" si="2"/>
        <v>93374.37</v>
      </c>
    </row>
    <row r="134" spans="1:5" x14ac:dyDescent="0.25">
      <c r="A134" s="6" t="s">
        <v>257</v>
      </c>
      <c r="B134" s="6" t="s">
        <v>258</v>
      </c>
      <c r="C134" s="12">
        <v>100086.58</v>
      </c>
      <c r="D134" s="11">
        <v>0</v>
      </c>
      <c r="E134" s="10">
        <f t="shared" si="2"/>
        <v>100086.58</v>
      </c>
    </row>
    <row r="135" spans="1:5" x14ac:dyDescent="0.25">
      <c r="A135" s="6" t="s">
        <v>259</v>
      </c>
      <c r="B135" s="6" t="s">
        <v>260</v>
      </c>
      <c r="C135" s="12">
        <v>26550.54</v>
      </c>
      <c r="D135" s="11">
        <v>0</v>
      </c>
      <c r="E135" s="10">
        <f t="shared" si="2"/>
        <v>26550.54</v>
      </c>
    </row>
    <row r="136" spans="1:5" x14ac:dyDescent="0.25">
      <c r="A136" s="6" t="s">
        <v>261</v>
      </c>
      <c r="B136" s="6" t="s">
        <v>262</v>
      </c>
      <c r="C136" s="12">
        <v>386325.25</v>
      </c>
      <c r="D136" s="11">
        <v>0</v>
      </c>
      <c r="E136" s="10">
        <f t="shared" ref="E136:E199" si="3">C136-D136</f>
        <v>386325.25</v>
      </c>
    </row>
    <row r="137" spans="1:5" x14ac:dyDescent="0.25">
      <c r="A137" s="6" t="s">
        <v>263</v>
      </c>
      <c r="B137" s="6" t="s">
        <v>264</v>
      </c>
      <c r="C137" s="12">
        <v>851034.25</v>
      </c>
      <c r="D137" s="11">
        <v>0</v>
      </c>
      <c r="E137" s="10">
        <f t="shared" si="3"/>
        <v>851034.25</v>
      </c>
    </row>
    <row r="138" spans="1:5" x14ac:dyDescent="0.25">
      <c r="A138" s="6" t="s">
        <v>265</v>
      </c>
      <c r="B138" s="6" t="s">
        <v>266</v>
      </c>
      <c r="C138" s="12">
        <v>102920.63</v>
      </c>
      <c r="D138" s="11">
        <v>0</v>
      </c>
      <c r="E138" s="10">
        <f t="shared" si="3"/>
        <v>102920.63</v>
      </c>
    </row>
    <row r="139" spans="1:5" x14ac:dyDescent="0.25">
      <c r="A139" s="6" t="s">
        <v>267</v>
      </c>
      <c r="B139" s="6" t="s">
        <v>268</v>
      </c>
      <c r="C139" s="12">
        <v>293398.37</v>
      </c>
      <c r="D139" s="11">
        <v>0</v>
      </c>
      <c r="E139" s="10">
        <f t="shared" si="3"/>
        <v>293398.37</v>
      </c>
    </row>
    <row r="140" spans="1:5" x14ac:dyDescent="0.25">
      <c r="A140" s="6" t="s">
        <v>269</v>
      </c>
      <c r="B140" s="6" t="s">
        <v>270</v>
      </c>
      <c r="C140" s="12">
        <v>2125534.67</v>
      </c>
      <c r="D140" s="11">
        <v>0</v>
      </c>
      <c r="E140" s="10">
        <f t="shared" si="3"/>
        <v>2125534.67</v>
      </c>
    </row>
    <row r="141" spans="1:5" x14ac:dyDescent="0.25">
      <c r="A141" s="6" t="s">
        <v>271</v>
      </c>
      <c r="B141" s="6" t="s">
        <v>272</v>
      </c>
      <c r="C141" s="12">
        <v>613869.32999999996</v>
      </c>
      <c r="D141" s="11">
        <v>0</v>
      </c>
      <c r="E141" s="10">
        <f t="shared" si="3"/>
        <v>613869.32999999996</v>
      </c>
    </row>
    <row r="142" spans="1:5" x14ac:dyDescent="0.25">
      <c r="A142" s="6" t="s">
        <v>273</v>
      </c>
      <c r="B142" s="6" t="s">
        <v>274</v>
      </c>
      <c r="C142" s="12">
        <v>909206.78</v>
      </c>
      <c r="D142" s="11">
        <v>0</v>
      </c>
      <c r="E142" s="10">
        <f t="shared" si="3"/>
        <v>909206.78</v>
      </c>
    </row>
    <row r="143" spans="1:5" x14ac:dyDescent="0.25">
      <c r="A143" s="6" t="s">
        <v>275</v>
      </c>
      <c r="B143" s="6" t="s">
        <v>276</v>
      </c>
      <c r="C143" s="12">
        <v>257301.57</v>
      </c>
      <c r="D143" s="11">
        <v>0</v>
      </c>
      <c r="E143" s="10">
        <f t="shared" si="3"/>
        <v>257301.57</v>
      </c>
    </row>
    <row r="144" spans="1:5" x14ac:dyDescent="0.25">
      <c r="A144" s="6" t="s">
        <v>277</v>
      </c>
      <c r="B144" s="6" t="s">
        <v>278</v>
      </c>
      <c r="C144" s="12">
        <v>33635.65</v>
      </c>
      <c r="D144" s="11">
        <v>0</v>
      </c>
      <c r="E144" s="10">
        <f t="shared" si="3"/>
        <v>33635.65</v>
      </c>
    </row>
    <row r="145" spans="1:5" x14ac:dyDescent="0.25">
      <c r="A145" s="6" t="s">
        <v>279</v>
      </c>
      <c r="B145" s="6" t="s">
        <v>280</v>
      </c>
      <c r="C145" s="12">
        <v>163703.46</v>
      </c>
      <c r="D145" s="11">
        <v>0</v>
      </c>
      <c r="E145" s="10">
        <f t="shared" si="3"/>
        <v>163703.46</v>
      </c>
    </row>
    <row r="146" spans="1:5" x14ac:dyDescent="0.25">
      <c r="A146" s="6" t="s">
        <v>281</v>
      </c>
      <c r="B146" s="6" t="s">
        <v>282</v>
      </c>
      <c r="C146" s="12">
        <v>60559.09</v>
      </c>
      <c r="D146" s="11">
        <v>0</v>
      </c>
      <c r="E146" s="10">
        <f t="shared" si="3"/>
        <v>60559.09</v>
      </c>
    </row>
    <row r="147" spans="1:5" x14ac:dyDescent="0.25">
      <c r="A147" s="6" t="s">
        <v>283</v>
      </c>
      <c r="B147" s="6" t="s">
        <v>284</v>
      </c>
      <c r="C147" s="12">
        <v>649593.23</v>
      </c>
      <c r="D147" s="11">
        <v>0</v>
      </c>
      <c r="E147" s="10">
        <f t="shared" si="3"/>
        <v>649593.23</v>
      </c>
    </row>
    <row r="148" spans="1:5" x14ac:dyDescent="0.25">
      <c r="A148" s="6" t="s">
        <v>285</v>
      </c>
      <c r="B148" s="6" t="s">
        <v>286</v>
      </c>
      <c r="C148" s="12">
        <v>62796.5</v>
      </c>
      <c r="D148" s="11">
        <v>0</v>
      </c>
      <c r="E148" s="10">
        <f t="shared" si="3"/>
        <v>62796.5</v>
      </c>
    </row>
    <row r="149" spans="1:5" x14ac:dyDescent="0.25">
      <c r="A149" s="6" t="s">
        <v>287</v>
      </c>
      <c r="B149" s="6" t="s">
        <v>288</v>
      </c>
      <c r="C149" s="12">
        <v>705602.93</v>
      </c>
      <c r="D149" s="11">
        <v>0</v>
      </c>
      <c r="E149" s="10">
        <f t="shared" si="3"/>
        <v>705602.93</v>
      </c>
    </row>
    <row r="150" spans="1:5" x14ac:dyDescent="0.25">
      <c r="A150" s="6" t="s">
        <v>289</v>
      </c>
      <c r="B150" s="6" t="s">
        <v>290</v>
      </c>
      <c r="C150" s="12">
        <v>80173.679999999993</v>
      </c>
      <c r="D150" s="11">
        <v>0</v>
      </c>
      <c r="E150" s="10">
        <f t="shared" si="3"/>
        <v>80173.679999999993</v>
      </c>
    </row>
    <row r="151" spans="1:5" x14ac:dyDescent="0.25">
      <c r="A151" s="6" t="s">
        <v>291</v>
      </c>
      <c r="B151" s="6" t="s">
        <v>292</v>
      </c>
      <c r="C151" s="12">
        <v>388935.56</v>
      </c>
      <c r="D151" s="11">
        <v>0</v>
      </c>
      <c r="E151" s="10">
        <f t="shared" si="3"/>
        <v>388935.56</v>
      </c>
    </row>
    <row r="152" spans="1:5" x14ac:dyDescent="0.25">
      <c r="A152" s="6" t="s">
        <v>293</v>
      </c>
      <c r="B152" s="6" t="s">
        <v>294</v>
      </c>
      <c r="C152" s="12">
        <v>209048.2</v>
      </c>
      <c r="D152" s="11">
        <v>0</v>
      </c>
      <c r="E152" s="10">
        <f t="shared" si="3"/>
        <v>209048.2</v>
      </c>
    </row>
    <row r="153" spans="1:5" x14ac:dyDescent="0.25">
      <c r="A153" s="6" t="s">
        <v>295</v>
      </c>
      <c r="B153" s="6" t="s">
        <v>296</v>
      </c>
      <c r="C153" s="12">
        <v>28042.14</v>
      </c>
      <c r="D153" s="11">
        <v>0</v>
      </c>
      <c r="E153" s="10">
        <f t="shared" si="3"/>
        <v>28042.14</v>
      </c>
    </row>
    <row r="154" spans="1:5" x14ac:dyDescent="0.25">
      <c r="A154" s="6" t="s">
        <v>297</v>
      </c>
      <c r="B154" s="6" t="s">
        <v>298</v>
      </c>
      <c r="C154" s="12">
        <v>162733.92000000001</v>
      </c>
      <c r="D154" s="11">
        <v>0</v>
      </c>
      <c r="E154" s="10">
        <f t="shared" si="3"/>
        <v>162733.92000000001</v>
      </c>
    </row>
    <row r="155" spans="1:5" x14ac:dyDescent="0.25">
      <c r="A155" s="6" t="s">
        <v>299</v>
      </c>
      <c r="B155" s="6" t="s">
        <v>300</v>
      </c>
      <c r="C155" s="12">
        <v>150577.35</v>
      </c>
      <c r="D155" s="11">
        <v>0</v>
      </c>
      <c r="E155" s="10">
        <f t="shared" si="3"/>
        <v>150577.35</v>
      </c>
    </row>
    <row r="156" spans="1:5" x14ac:dyDescent="0.25">
      <c r="A156" s="6" t="s">
        <v>301</v>
      </c>
      <c r="B156" s="6" t="s">
        <v>302</v>
      </c>
      <c r="C156" s="12">
        <v>1033382.75</v>
      </c>
      <c r="D156" s="11">
        <v>0</v>
      </c>
      <c r="E156" s="10">
        <f t="shared" si="3"/>
        <v>1033382.75</v>
      </c>
    </row>
    <row r="157" spans="1:5" x14ac:dyDescent="0.25">
      <c r="A157" s="6" t="s">
        <v>303</v>
      </c>
      <c r="B157" s="6" t="s">
        <v>304</v>
      </c>
      <c r="C157" s="12">
        <v>23269.01</v>
      </c>
      <c r="D157" s="11">
        <v>0</v>
      </c>
      <c r="E157" s="10">
        <f t="shared" si="3"/>
        <v>23269.01</v>
      </c>
    </row>
    <row r="158" spans="1:5" x14ac:dyDescent="0.25">
      <c r="A158" s="6" t="s">
        <v>305</v>
      </c>
      <c r="B158" s="6" t="s">
        <v>306</v>
      </c>
      <c r="C158" s="12">
        <v>184362.17</v>
      </c>
      <c r="D158" s="11">
        <v>0</v>
      </c>
      <c r="E158" s="10">
        <f t="shared" si="3"/>
        <v>184362.17</v>
      </c>
    </row>
    <row r="159" spans="1:5" x14ac:dyDescent="0.25">
      <c r="A159" s="6" t="s">
        <v>307</v>
      </c>
      <c r="B159" s="6" t="s">
        <v>308</v>
      </c>
      <c r="C159" s="12">
        <v>366188.61</v>
      </c>
      <c r="D159" s="11">
        <v>0</v>
      </c>
      <c r="E159" s="10">
        <f t="shared" si="3"/>
        <v>366188.61</v>
      </c>
    </row>
    <row r="160" spans="1:5" x14ac:dyDescent="0.25">
      <c r="A160" s="6" t="s">
        <v>309</v>
      </c>
      <c r="B160" s="6" t="s">
        <v>310</v>
      </c>
      <c r="C160" s="12">
        <v>173697.2</v>
      </c>
      <c r="D160" s="11">
        <v>0</v>
      </c>
      <c r="E160" s="10">
        <f t="shared" si="3"/>
        <v>173697.2</v>
      </c>
    </row>
    <row r="161" spans="1:5" x14ac:dyDescent="0.25">
      <c r="A161" s="6" t="s">
        <v>311</v>
      </c>
      <c r="B161" s="6" t="s">
        <v>312</v>
      </c>
      <c r="C161" s="12">
        <v>79054.97</v>
      </c>
      <c r="D161" s="11">
        <v>0</v>
      </c>
      <c r="E161" s="10">
        <f t="shared" si="3"/>
        <v>79054.97</v>
      </c>
    </row>
    <row r="162" spans="1:5" x14ac:dyDescent="0.25">
      <c r="A162" s="6" t="s">
        <v>313</v>
      </c>
      <c r="B162" s="6" t="s">
        <v>314</v>
      </c>
      <c r="C162" s="12">
        <v>274231.26</v>
      </c>
      <c r="D162" s="11">
        <v>0</v>
      </c>
      <c r="E162" s="10">
        <f t="shared" si="3"/>
        <v>274231.26</v>
      </c>
    </row>
    <row r="163" spans="1:5" x14ac:dyDescent="0.25">
      <c r="A163" s="6" t="s">
        <v>315</v>
      </c>
      <c r="B163" s="6" t="s">
        <v>316</v>
      </c>
      <c r="C163" s="12">
        <v>1254960.42</v>
      </c>
      <c r="D163" s="11">
        <v>0</v>
      </c>
      <c r="E163" s="10">
        <f t="shared" si="3"/>
        <v>1254960.42</v>
      </c>
    </row>
    <row r="164" spans="1:5" x14ac:dyDescent="0.25">
      <c r="A164" s="6" t="s">
        <v>317</v>
      </c>
      <c r="B164" s="6" t="s">
        <v>318</v>
      </c>
      <c r="C164" s="12">
        <v>166537.51</v>
      </c>
      <c r="D164" s="11">
        <v>0</v>
      </c>
      <c r="E164" s="10">
        <f t="shared" si="3"/>
        <v>166537.51</v>
      </c>
    </row>
    <row r="165" spans="1:5" x14ac:dyDescent="0.25">
      <c r="A165" s="6" t="s">
        <v>319</v>
      </c>
      <c r="B165" s="6" t="s">
        <v>320</v>
      </c>
      <c r="C165" s="12">
        <v>412950.37</v>
      </c>
      <c r="D165" s="11">
        <v>0</v>
      </c>
      <c r="E165" s="10">
        <f t="shared" si="3"/>
        <v>412950.37</v>
      </c>
    </row>
    <row r="166" spans="1:5" x14ac:dyDescent="0.25">
      <c r="A166" s="6" t="s">
        <v>321</v>
      </c>
      <c r="B166" s="6" t="s">
        <v>322</v>
      </c>
      <c r="C166" s="12">
        <v>106575.05</v>
      </c>
      <c r="D166" s="11">
        <v>0</v>
      </c>
      <c r="E166" s="10">
        <f t="shared" si="3"/>
        <v>106575.05</v>
      </c>
    </row>
    <row r="167" spans="1:5" x14ac:dyDescent="0.25">
      <c r="A167" s="6" t="s">
        <v>323</v>
      </c>
      <c r="B167" s="6" t="s">
        <v>324</v>
      </c>
      <c r="C167" s="12">
        <v>203603.85</v>
      </c>
      <c r="D167" s="11">
        <v>0</v>
      </c>
      <c r="E167" s="10">
        <f t="shared" si="3"/>
        <v>203603.85</v>
      </c>
    </row>
    <row r="168" spans="1:5" x14ac:dyDescent="0.25">
      <c r="A168" s="6" t="s">
        <v>325</v>
      </c>
      <c r="B168" s="6" t="s">
        <v>326</v>
      </c>
      <c r="C168" s="12">
        <v>152591.01999999999</v>
      </c>
      <c r="D168" s="11">
        <v>0</v>
      </c>
      <c r="E168" s="10">
        <f t="shared" si="3"/>
        <v>152591.01999999999</v>
      </c>
    </row>
    <row r="169" spans="1:5" x14ac:dyDescent="0.25">
      <c r="A169" s="6" t="s">
        <v>327</v>
      </c>
      <c r="B169" s="6" t="s">
        <v>328</v>
      </c>
      <c r="C169" s="12">
        <v>117612.92</v>
      </c>
      <c r="D169" s="11">
        <v>0</v>
      </c>
      <c r="E169" s="10">
        <f t="shared" si="3"/>
        <v>117612.92</v>
      </c>
    </row>
    <row r="170" spans="1:5" x14ac:dyDescent="0.25">
      <c r="A170" s="6" t="s">
        <v>329</v>
      </c>
      <c r="B170" s="6" t="s">
        <v>330</v>
      </c>
      <c r="C170" s="12">
        <v>214865.45</v>
      </c>
      <c r="D170" s="11">
        <v>0</v>
      </c>
      <c r="E170" s="10">
        <f t="shared" si="3"/>
        <v>214865.45</v>
      </c>
    </row>
    <row r="171" spans="1:5" x14ac:dyDescent="0.25">
      <c r="A171" s="6" t="s">
        <v>331</v>
      </c>
      <c r="B171" s="6" t="s">
        <v>332</v>
      </c>
      <c r="C171" s="12">
        <v>121491.09</v>
      </c>
      <c r="D171" s="11">
        <v>0</v>
      </c>
      <c r="E171" s="10">
        <f t="shared" si="3"/>
        <v>121491.09</v>
      </c>
    </row>
    <row r="172" spans="1:5" x14ac:dyDescent="0.25">
      <c r="A172" s="6" t="s">
        <v>333</v>
      </c>
      <c r="B172" s="6" t="s">
        <v>334</v>
      </c>
      <c r="C172" s="12">
        <v>843501.66</v>
      </c>
      <c r="D172" s="11">
        <v>0</v>
      </c>
      <c r="E172" s="10">
        <f t="shared" si="3"/>
        <v>843501.66</v>
      </c>
    </row>
    <row r="173" spans="1:5" x14ac:dyDescent="0.25">
      <c r="A173" s="6" t="s">
        <v>335</v>
      </c>
      <c r="B173" s="6" t="s">
        <v>336</v>
      </c>
      <c r="C173" s="12">
        <v>160272.76999999999</v>
      </c>
      <c r="D173" s="11">
        <v>0</v>
      </c>
      <c r="E173" s="10">
        <f t="shared" si="3"/>
        <v>160272.76999999999</v>
      </c>
    </row>
    <row r="174" spans="1:5" x14ac:dyDescent="0.25">
      <c r="A174" s="6" t="s">
        <v>337</v>
      </c>
      <c r="B174" s="6" t="s">
        <v>338</v>
      </c>
      <c r="C174" s="12">
        <v>69956.19</v>
      </c>
      <c r="D174" s="11">
        <v>0</v>
      </c>
      <c r="E174" s="10">
        <f t="shared" si="3"/>
        <v>69956.19</v>
      </c>
    </row>
    <row r="175" spans="1:5" x14ac:dyDescent="0.25">
      <c r="A175" s="6" t="s">
        <v>339</v>
      </c>
      <c r="B175" s="6" t="s">
        <v>340</v>
      </c>
      <c r="C175" s="12">
        <v>317040.28000000003</v>
      </c>
      <c r="D175" s="11">
        <v>0</v>
      </c>
      <c r="E175" s="10">
        <f t="shared" si="3"/>
        <v>317040.28000000003</v>
      </c>
    </row>
    <row r="176" spans="1:5" x14ac:dyDescent="0.25">
      <c r="A176" s="6" t="s">
        <v>341</v>
      </c>
      <c r="B176" s="6" t="s">
        <v>342</v>
      </c>
      <c r="C176" s="12">
        <v>275946.61</v>
      </c>
      <c r="D176" s="11">
        <v>0</v>
      </c>
      <c r="E176" s="10">
        <f t="shared" si="3"/>
        <v>275946.61</v>
      </c>
    </row>
    <row r="177" spans="1:5" x14ac:dyDescent="0.25">
      <c r="A177" s="6" t="s">
        <v>343</v>
      </c>
      <c r="B177" s="6" t="s">
        <v>344</v>
      </c>
      <c r="C177" s="12">
        <v>1350050.13</v>
      </c>
      <c r="D177" s="11">
        <v>0</v>
      </c>
      <c r="E177" s="10">
        <f t="shared" si="3"/>
        <v>1350050.13</v>
      </c>
    </row>
    <row r="178" spans="1:5" x14ac:dyDescent="0.25">
      <c r="A178" s="6" t="s">
        <v>345</v>
      </c>
      <c r="B178" s="6" t="s">
        <v>346</v>
      </c>
      <c r="C178" s="12">
        <v>30428.71</v>
      </c>
      <c r="D178" s="11">
        <v>0</v>
      </c>
      <c r="E178" s="10">
        <f t="shared" si="3"/>
        <v>30428.71</v>
      </c>
    </row>
    <row r="179" spans="1:5" x14ac:dyDescent="0.25">
      <c r="A179" s="6" t="s">
        <v>347</v>
      </c>
      <c r="B179" s="6" t="s">
        <v>348</v>
      </c>
      <c r="C179" s="12">
        <v>108663.3</v>
      </c>
      <c r="D179" s="11">
        <v>0</v>
      </c>
      <c r="E179" s="10">
        <f t="shared" si="3"/>
        <v>108663.3</v>
      </c>
    </row>
    <row r="180" spans="1:5" x14ac:dyDescent="0.25">
      <c r="A180" s="6" t="s">
        <v>349</v>
      </c>
      <c r="B180" s="6" t="s">
        <v>350</v>
      </c>
      <c r="C180" s="12">
        <v>340383.87</v>
      </c>
      <c r="D180" s="11">
        <v>0</v>
      </c>
      <c r="E180" s="10">
        <f t="shared" si="3"/>
        <v>340383.87</v>
      </c>
    </row>
    <row r="181" spans="1:5" x14ac:dyDescent="0.25">
      <c r="A181" s="6" t="s">
        <v>351</v>
      </c>
      <c r="B181" s="6" t="s">
        <v>352</v>
      </c>
      <c r="C181" s="12">
        <v>106202.15</v>
      </c>
      <c r="D181" s="11">
        <v>0</v>
      </c>
      <c r="E181" s="10">
        <f t="shared" si="3"/>
        <v>106202.15</v>
      </c>
    </row>
    <row r="182" spans="1:5" x14ac:dyDescent="0.25">
      <c r="A182" s="6" t="s">
        <v>353</v>
      </c>
      <c r="B182" s="6" t="s">
        <v>354</v>
      </c>
      <c r="C182" s="12">
        <v>203230.95</v>
      </c>
      <c r="D182" s="11">
        <v>0</v>
      </c>
      <c r="E182" s="10">
        <f t="shared" si="3"/>
        <v>203230.95</v>
      </c>
    </row>
    <row r="183" spans="1:5" x14ac:dyDescent="0.25">
      <c r="A183" s="6" t="s">
        <v>355</v>
      </c>
      <c r="B183" s="6" t="s">
        <v>356</v>
      </c>
      <c r="C183" s="12">
        <v>773023.4</v>
      </c>
      <c r="D183" s="11">
        <v>0</v>
      </c>
      <c r="E183" s="10">
        <f t="shared" si="3"/>
        <v>773023.4</v>
      </c>
    </row>
    <row r="184" spans="1:5" x14ac:dyDescent="0.25">
      <c r="A184" s="6" t="s">
        <v>357</v>
      </c>
      <c r="B184" s="6" t="s">
        <v>358</v>
      </c>
      <c r="C184" s="12">
        <v>499090.46</v>
      </c>
      <c r="D184" s="11">
        <v>0</v>
      </c>
      <c r="E184" s="10">
        <f t="shared" si="3"/>
        <v>499090.46</v>
      </c>
    </row>
    <row r="185" spans="1:5" x14ac:dyDescent="0.25">
      <c r="A185" s="6" t="s">
        <v>359</v>
      </c>
      <c r="B185" s="6" t="s">
        <v>360</v>
      </c>
      <c r="C185" s="12">
        <v>107917.5</v>
      </c>
      <c r="D185" s="11">
        <v>0</v>
      </c>
      <c r="E185" s="10">
        <f t="shared" si="3"/>
        <v>107917.5</v>
      </c>
    </row>
    <row r="186" spans="1:5" x14ac:dyDescent="0.25">
      <c r="A186" s="6" t="s">
        <v>361</v>
      </c>
      <c r="B186" s="6" t="s">
        <v>362</v>
      </c>
      <c r="C186" s="12">
        <v>174815.9</v>
      </c>
      <c r="D186" s="11">
        <v>0</v>
      </c>
      <c r="E186" s="10">
        <f t="shared" si="3"/>
        <v>174815.9</v>
      </c>
    </row>
    <row r="187" spans="1:5" x14ac:dyDescent="0.25">
      <c r="A187" s="6" t="s">
        <v>363</v>
      </c>
      <c r="B187" s="6" t="s">
        <v>364</v>
      </c>
      <c r="C187" s="12">
        <v>33784.81</v>
      </c>
      <c r="D187" s="11">
        <v>0</v>
      </c>
      <c r="E187" s="10">
        <f t="shared" si="3"/>
        <v>33784.81</v>
      </c>
    </row>
    <row r="188" spans="1:5" x14ac:dyDescent="0.25">
      <c r="A188" s="6" t="s">
        <v>365</v>
      </c>
      <c r="B188" s="6" t="s">
        <v>366</v>
      </c>
      <c r="C188" s="12">
        <v>162659.34</v>
      </c>
      <c r="D188" s="11">
        <v>0</v>
      </c>
      <c r="E188" s="10">
        <f t="shared" si="3"/>
        <v>162659.34</v>
      </c>
    </row>
    <row r="189" spans="1:5" x14ac:dyDescent="0.25">
      <c r="A189" s="6" t="s">
        <v>367</v>
      </c>
      <c r="B189" s="6" t="s">
        <v>368</v>
      </c>
      <c r="C189" s="12">
        <v>110005.74</v>
      </c>
      <c r="D189" s="11">
        <v>0</v>
      </c>
      <c r="E189" s="10">
        <f t="shared" si="3"/>
        <v>110005.74</v>
      </c>
    </row>
    <row r="190" spans="1:5" x14ac:dyDescent="0.25">
      <c r="A190" s="6" t="s">
        <v>369</v>
      </c>
      <c r="B190" s="6" t="s">
        <v>370</v>
      </c>
      <c r="C190" s="12">
        <v>11891956.310000001</v>
      </c>
      <c r="D190" s="11">
        <v>0</v>
      </c>
      <c r="E190" s="10">
        <f t="shared" si="3"/>
        <v>11891956.310000001</v>
      </c>
    </row>
    <row r="191" spans="1:5" x14ac:dyDescent="0.25">
      <c r="A191" s="6" t="s">
        <v>371</v>
      </c>
      <c r="B191" s="6" t="s">
        <v>372</v>
      </c>
      <c r="C191" s="12">
        <v>666672.09</v>
      </c>
      <c r="D191" s="11">
        <v>0</v>
      </c>
      <c r="E191" s="10">
        <f t="shared" si="3"/>
        <v>666672.09</v>
      </c>
    </row>
    <row r="192" spans="1:5" x14ac:dyDescent="0.25">
      <c r="A192" s="6" t="s">
        <v>373</v>
      </c>
      <c r="B192" s="6" t="s">
        <v>374</v>
      </c>
      <c r="C192" s="12">
        <v>39080.01</v>
      </c>
      <c r="D192" s="11">
        <v>0</v>
      </c>
      <c r="E192" s="10">
        <f t="shared" si="3"/>
        <v>39080.01</v>
      </c>
    </row>
    <row r="193" spans="1:5" x14ac:dyDescent="0.25">
      <c r="A193" s="6" t="s">
        <v>375</v>
      </c>
      <c r="B193" s="6" t="s">
        <v>376</v>
      </c>
      <c r="C193" s="12">
        <v>134840.94</v>
      </c>
      <c r="D193" s="11">
        <v>0</v>
      </c>
      <c r="E193" s="10">
        <f t="shared" si="3"/>
        <v>134840.94</v>
      </c>
    </row>
    <row r="194" spans="1:5" x14ac:dyDescent="0.25">
      <c r="A194" s="6" t="s">
        <v>377</v>
      </c>
      <c r="B194" s="6" t="s">
        <v>378</v>
      </c>
      <c r="C194" s="12">
        <v>716640.8</v>
      </c>
      <c r="D194" s="11">
        <v>11789</v>
      </c>
      <c r="E194" s="10">
        <f t="shared" si="3"/>
        <v>704851.8</v>
      </c>
    </row>
    <row r="195" spans="1:5" x14ac:dyDescent="0.25">
      <c r="A195" s="6" t="s">
        <v>379</v>
      </c>
      <c r="B195" s="6" t="s">
        <v>380</v>
      </c>
      <c r="C195" s="12">
        <v>232391.79</v>
      </c>
      <c r="D195" s="11">
        <v>0</v>
      </c>
      <c r="E195" s="10">
        <f t="shared" si="3"/>
        <v>232391.79</v>
      </c>
    </row>
    <row r="196" spans="1:5" x14ac:dyDescent="0.25">
      <c r="A196" s="6" t="s">
        <v>381</v>
      </c>
      <c r="B196" s="6" t="s">
        <v>382</v>
      </c>
      <c r="C196" s="12">
        <v>1673877.2</v>
      </c>
      <c r="D196" s="11">
        <v>0</v>
      </c>
      <c r="E196" s="10">
        <f t="shared" si="3"/>
        <v>1673877.2</v>
      </c>
    </row>
    <row r="197" spans="1:5" x14ac:dyDescent="0.25">
      <c r="A197" s="6" t="s">
        <v>383</v>
      </c>
      <c r="B197" s="6" t="s">
        <v>384</v>
      </c>
      <c r="C197" s="12">
        <v>22075.73</v>
      </c>
      <c r="D197" s="11">
        <v>0</v>
      </c>
      <c r="E197" s="10">
        <f t="shared" si="3"/>
        <v>22075.73</v>
      </c>
    </row>
    <row r="198" spans="1:5" x14ac:dyDescent="0.25">
      <c r="A198" s="6" t="s">
        <v>385</v>
      </c>
      <c r="B198" s="6" t="s">
        <v>386</v>
      </c>
      <c r="C198" s="12">
        <v>113511.01</v>
      </c>
      <c r="D198" s="11">
        <v>0</v>
      </c>
      <c r="E198" s="10">
        <f t="shared" si="3"/>
        <v>113511.01</v>
      </c>
    </row>
    <row r="199" spans="1:5" x14ac:dyDescent="0.25">
      <c r="A199" s="6" t="s">
        <v>387</v>
      </c>
      <c r="B199" s="6" t="s">
        <v>388</v>
      </c>
      <c r="C199" s="12">
        <v>209346.52</v>
      </c>
      <c r="D199" s="11">
        <v>0</v>
      </c>
      <c r="E199" s="10">
        <f t="shared" si="3"/>
        <v>209346.52</v>
      </c>
    </row>
    <row r="200" spans="1:5" x14ac:dyDescent="0.25">
      <c r="A200" s="6" t="s">
        <v>389</v>
      </c>
      <c r="B200" s="6" t="s">
        <v>390</v>
      </c>
      <c r="C200" s="12">
        <v>102323.99</v>
      </c>
      <c r="D200" s="11">
        <v>0</v>
      </c>
      <c r="E200" s="10">
        <f t="shared" ref="E200:E263" si="4">C200-D200</f>
        <v>102323.99</v>
      </c>
    </row>
    <row r="201" spans="1:5" x14ac:dyDescent="0.25">
      <c r="A201" s="6" t="s">
        <v>391</v>
      </c>
      <c r="B201" s="6" t="s">
        <v>392</v>
      </c>
      <c r="C201" s="12">
        <v>78756.649999999994</v>
      </c>
      <c r="D201" s="11">
        <v>0</v>
      </c>
      <c r="E201" s="10">
        <f t="shared" si="4"/>
        <v>78756.649999999994</v>
      </c>
    </row>
    <row r="202" spans="1:5" x14ac:dyDescent="0.25">
      <c r="A202" s="6" t="s">
        <v>393</v>
      </c>
      <c r="B202" s="6" t="s">
        <v>394</v>
      </c>
      <c r="C202" s="12">
        <v>30354.13</v>
      </c>
      <c r="D202" s="11">
        <v>0</v>
      </c>
      <c r="E202" s="10">
        <f t="shared" si="4"/>
        <v>30354.13</v>
      </c>
    </row>
    <row r="203" spans="1:5" x14ac:dyDescent="0.25">
      <c r="A203" s="6" t="s">
        <v>395</v>
      </c>
      <c r="B203" s="6" t="s">
        <v>396</v>
      </c>
      <c r="C203" s="12">
        <v>245219.58</v>
      </c>
      <c r="D203" s="11">
        <v>0</v>
      </c>
      <c r="E203" s="10">
        <f t="shared" si="4"/>
        <v>245219.58</v>
      </c>
    </row>
    <row r="204" spans="1:5" x14ac:dyDescent="0.25">
      <c r="A204" s="6" t="s">
        <v>397</v>
      </c>
      <c r="B204" s="6" t="s">
        <v>398</v>
      </c>
      <c r="C204" s="12">
        <v>2222638.0499999998</v>
      </c>
      <c r="D204" s="11">
        <v>0</v>
      </c>
      <c r="E204" s="10">
        <f t="shared" si="4"/>
        <v>2222638.0499999998</v>
      </c>
    </row>
    <row r="205" spans="1:5" x14ac:dyDescent="0.25">
      <c r="A205" s="6" t="s">
        <v>399</v>
      </c>
      <c r="B205" s="6" t="s">
        <v>400</v>
      </c>
      <c r="C205" s="12">
        <v>36842.6</v>
      </c>
      <c r="D205" s="11">
        <v>0</v>
      </c>
      <c r="E205" s="10">
        <f t="shared" si="4"/>
        <v>36842.6</v>
      </c>
    </row>
    <row r="206" spans="1:5" x14ac:dyDescent="0.25">
      <c r="A206" s="6" t="s">
        <v>401</v>
      </c>
      <c r="B206" s="6" t="s">
        <v>402</v>
      </c>
      <c r="C206" s="12">
        <v>276170.34999999998</v>
      </c>
      <c r="D206" s="11">
        <v>0</v>
      </c>
      <c r="E206" s="10">
        <f t="shared" si="4"/>
        <v>276170.34999999998</v>
      </c>
    </row>
    <row r="207" spans="1:5" x14ac:dyDescent="0.25">
      <c r="A207" s="6" t="s">
        <v>403</v>
      </c>
      <c r="B207" s="6" t="s">
        <v>404</v>
      </c>
      <c r="C207" s="12">
        <v>140210.71</v>
      </c>
      <c r="D207" s="11">
        <v>0</v>
      </c>
      <c r="E207" s="10">
        <f t="shared" si="4"/>
        <v>140210.71</v>
      </c>
    </row>
    <row r="208" spans="1:5" x14ac:dyDescent="0.25">
      <c r="A208" s="6" t="s">
        <v>405</v>
      </c>
      <c r="B208" s="6" t="s">
        <v>406</v>
      </c>
      <c r="C208" s="12">
        <v>341353.41</v>
      </c>
      <c r="D208" s="11">
        <v>0</v>
      </c>
      <c r="E208" s="10">
        <f t="shared" si="4"/>
        <v>341353.41</v>
      </c>
    </row>
    <row r="209" spans="1:5" x14ac:dyDescent="0.25">
      <c r="A209" s="6" t="s">
        <v>407</v>
      </c>
      <c r="B209" s="6" t="s">
        <v>408</v>
      </c>
      <c r="C209" s="12">
        <v>263864.62</v>
      </c>
      <c r="D209" s="11">
        <v>0</v>
      </c>
      <c r="E209" s="10">
        <f t="shared" si="4"/>
        <v>263864.62</v>
      </c>
    </row>
    <row r="210" spans="1:5" x14ac:dyDescent="0.25">
      <c r="A210" s="6" t="s">
        <v>409</v>
      </c>
      <c r="B210" s="6" t="s">
        <v>410</v>
      </c>
      <c r="C210" s="12">
        <v>47283.82</v>
      </c>
      <c r="D210" s="11">
        <v>0</v>
      </c>
      <c r="E210" s="10">
        <f t="shared" si="4"/>
        <v>47283.82</v>
      </c>
    </row>
    <row r="211" spans="1:5" x14ac:dyDescent="0.25">
      <c r="A211" s="6" t="s">
        <v>411</v>
      </c>
      <c r="B211" s="6" t="s">
        <v>412</v>
      </c>
      <c r="C211" s="12">
        <v>1267042.4099999999</v>
      </c>
      <c r="D211" s="11">
        <v>0</v>
      </c>
      <c r="E211" s="10">
        <f t="shared" si="4"/>
        <v>1267042.4099999999</v>
      </c>
    </row>
    <row r="212" spans="1:5" x14ac:dyDescent="0.25">
      <c r="A212" s="6" t="s">
        <v>413</v>
      </c>
      <c r="B212" s="6" t="s">
        <v>414</v>
      </c>
      <c r="C212" s="12">
        <v>180558.58</v>
      </c>
      <c r="D212" s="11">
        <v>0</v>
      </c>
      <c r="E212" s="10">
        <f t="shared" si="4"/>
        <v>180558.58</v>
      </c>
    </row>
    <row r="213" spans="1:5" x14ac:dyDescent="0.25">
      <c r="A213" s="6" t="s">
        <v>415</v>
      </c>
      <c r="B213" s="6" t="s">
        <v>416</v>
      </c>
      <c r="C213" s="12">
        <v>1419409.68</v>
      </c>
      <c r="D213" s="11">
        <v>0</v>
      </c>
      <c r="E213" s="10">
        <f t="shared" si="4"/>
        <v>1419409.68</v>
      </c>
    </row>
    <row r="214" spans="1:5" x14ac:dyDescent="0.25">
      <c r="A214" s="6" t="s">
        <v>417</v>
      </c>
      <c r="B214" s="6" t="s">
        <v>418</v>
      </c>
      <c r="C214" s="12">
        <v>517660.92</v>
      </c>
      <c r="D214" s="11">
        <v>0</v>
      </c>
      <c r="E214" s="10">
        <f t="shared" si="4"/>
        <v>517660.92</v>
      </c>
    </row>
    <row r="215" spans="1:5" x14ac:dyDescent="0.25">
      <c r="A215" s="6" t="s">
        <v>419</v>
      </c>
      <c r="B215" s="6" t="s">
        <v>420</v>
      </c>
      <c r="C215" s="12">
        <v>45270.16</v>
      </c>
      <c r="D215" s="11">
        <v>0</v>
      </c>
      <c r="E215" s="10">
        <f t="shared" si="4"/>
        <v>45270.16</v>
      </c>
    </row>
    <row r="216" spans="1:5" x14ac:dyDescent="0.25">
      <c r="A216" s="6" t="s">
        <v>421</v>
      </c>
      <c r="B216" s="6" t="s">
        <v>422</v>
      </c>
      <c r="C216" s="12">
        <v>430551.29</v>
      </c>
      <c r="D216" s="11">
        <v>0</v>
      </c>
      <c r="E216" s="10">
        <f t="shared" si="4"/>
        <v>430551.29</v>
      </c>
    </row>
    <row r="217" spans="1:5" x14ac:dyDescent="0.25">
      <c r="A217" s="6" t="s">
        <v>423</v>
      </c>
      <c r="B217" s="6" t="s">
        <v>424</v>
      </c>
      <c r="C217" s="12">
        <v>254392.94</v>
      </c>
      <c r="D217" s="11">
        <v>0</v>
      </c>
      <c r="E217" s="10">
        <f t="shared" si="4"/>
        <v>254392.94</v>
      </c>
    </row>
    <row r="218" spans="1:5" x14ac:dyDescent="0.25">
      <c r="A218" s="6" t="s">
        <v>425</v>
      </c>
      <c r="B218" s="6" t="s">
        <v>426</v>
      </c>
      <c r="C218" s="12">
        <v>232466.37</v>
      </c>
      <c r="D218" s="11">
        <v>0</v>
      </c>
      <c r="E218" s="10">
        <f t="shared" si="4"/>
        <v>232466.37</v>
      </c>
    </row>
    <row r="219" spans="1:5" x14ac:dyDescent="0.25">
      <c r="A219" s="6" t="s">
        <v>427</v>
      </c>
      <c r="B219" s="6" t="s">
        <v>428</v>
      </c>
      <c r="C219" s="12">
        <v>313460.43</v>
      </c>
      <c r="D219" s="11">
        <v>0</v>
      </c>
      <c r="E219" s="10">
        <f t="shared" si="4"/>
        <v>313460.43</v>
      </c>
    </row>
    <row r="220" spans="1:5" x14ac:dyDescent="0.25">
      <c r="A220" s="6" t="s">
        <v>429</v>
      </c>
      <c r="B220" s="6" t="s">
        <v>430</v>
      </c>
      <c r="C220" s="12">
        <v>151621.47</v>
      </c>
      <c r="D220" s="11">
        <v>0</v>
      </c>
      <c r="E220" s="10">
        <f t="shared" si="4"/>
        <v>151621.47</v>
      </c>
    </row>
    <row r="221" spans="1:5" x14ac:dyDescent="0.25">
      <c r="A221" s="6" t="s">
        <v>431</v>
      </c>
      <c r="B221" s="6" t="s">
        <v>432</v>
      </c>
      <c r="C221" s="12">
        <v>65555.960000000006</v>
      </c>
      <c r="D221" s="11">
        <v>0</v>
      </c>
      <c r="E221" s="10">
        <f t="shared" si="4"/>
        <v>65555.960000000006</v>
      </c>
    </row>
    <row r="222" spans="1:5" x14ac:dyDescent="0.25">
      <c r="A222" s="6" t="s">
        <v>433</v>
      </c>
      <c r="B222" s="6" t="s">
        <v>434</v>
      </c>
      <c r="C222" s="12">
        <v>92553.98</v>
      </c>
      <c r="D222" s="11">
        <v>0</v>
      </c>
      <c r="E222" s="10">
        <f t="shared" si="4"/>
        <v>92553.98</v>
      </c>
    </row>
    <row r="223" spans="1:5" x14ac:dyDescent="0.25">
      <c r="A223" s="6" t="s">
        <v>435</v>
      </c>
      <c r="B223" s="6" t="s">
        <v>436</v>
      </c>
      <c r="C223" s="12">
        <v>247979.05</v>
      </c>
      <c r="D223" s="11">
        <v>0</v>
      </c>
      <c r="E223" s="10">
        <f t="shared" si="4"/>
        <v>247979.05</v>
      </c>
    </row>
    <row r="224" spans="1:5" x14ac:dyDescent="0.25">
      <c r="A224" s="6" t="s">
        <v>437</v>
      </c>
      <c r="B224" s="6" t="s">
        <v>438</v>
      </c>
      <c r="C224" s="12">
        <v>40571.61</v>
      </c>
      <c r="D224" s="11">
        <v>0</v>
      </c>
      <c r="E224" s="10">
        <f t="shared" si="4"/>
        <v>40571.61</v>
      </c>
    </row>
    <row r="225" spans="1:5" x14ac:dyDescent="0.25">
      <c r="A225" s="6" t="s">
        <v>439</v>
      </c>
      <c r="B225" s="6" t="s">
        <v>440</v>
      </c>
      <c r="C225" s="12">
        <v>198979.88</v>
      </c>
      <c r="D225" s="11">
        <v>0</v>
      </c>
      <c r="E225" s="10">
        <f t="shared" si="4"/>
        <v>198979.88</v>
      </c>
    </row>
    <row r="226" spans="1:5" x14ac:dyDescent="0.25">
      <c r="A226" s="6" t="s">
        <v>441</v>
      </c>
      <c r="B226" s="6" t="s">
        <v>442</v>
      </c>
      <c r="C226" s="12">
        <v>200769.8</v>
      </c>
      <c r="D226" s="11">
        <v>0</v>
      </c>
      <c r="E226" s="10">
        <f t="shared" si="4"/>
        <v>200769.8</v>
      </c>
    </row>
    <row r="227" spans="1:5" x14ac:dyDescent="0.25">
      <c r="A227" s="6" t="s">
        <v>443</v>
      </c>
      <c r="B227" s="6" t="s">
        <v>444</v>
      </c>
      <c r="C227" s="12">
        <v>111422.77</v>
      </c>
      <c r="D227" s="11">
        <v>0</v>
      </c>
      <c r="E227" s="10">
        <f t="shared" si="4"/>
        <v>111422.77</v>
      </c>
    </row>
    <row r="228" spans="1:5" x14ac:dyDescent="0.25">
      <c r="A228" s="6" t="s">
        <v>445</v>
      </c>
      <c r="B228" s="6" t="s">
        <v>446</v>
      </c>
      <c r="C228" s="12">
        <v>106351.31</v>
      </c>
      <c r="D228" s="11">
        <v>0</v>
      </c>
      <c r="E228" s="10">
        <f t="shared" si="4"/>
        <v>106351.31</v>
      </c>
    </row>
    <row r="229" spans="1:5" x14ac:dyDescent="0.25">
      <c r="A229" s="6" t="s">
        <v>447</v>
      </c>
      <c r="B229" s="6" t="s">
        <v>448</v>
      </c>
      <c r="C229" s="12">
        <v>32815.269999999997</v>
      </c>
      <c r="D229" s="11">
        <v>0</v>
      </c>
      <c r="E229" s="10">
        <f t="shared" si="4"/>
        <v>32815.269999999997</v>
      </c>
    </row>
    <row r="230" spans="1:5" x14ac:dyDescent="0.25">
      <c r="A230" s="6" t="s">
        <v>449</v>
      </c>
      <c r="B230" s="6" t="s">
        <v>450</v>
      </c>
      <c r="C230" s="12">
        <v>47955.05</v>
      </c>
      <c r="D230" s="11">
        <v>0</v>
      </c>
      <c r="E230" s="10">
        <f t="shared" si="4"/>
        <v>47955.05</v>
      </c>
    </row>
    <row r="231" spans="1:5" x14ac:dyDescent="0.25">
      <c r="A231" s="6" t="s">
        <v>451</v>
      </c>
      <c r="B231" s="6" t="s">
        <v>452</v>
      </c>
      <c r="C231" s="12">
        <v>440246.71</v>
      </c>
      <c r="D231" s="11">
        <v>0</v>
      </c>
      <c r="E231" s="10">
        <f t="shared" si="4"/>
        <v>440246.71</v>
      </c>
    </row>
    <row r="232" spans="1:5" x14ac:dyDescent="0.25">
      <c r="A232" s="6" t="s">
        <v>453</v>
      </c>
      <c r="B232" s="6" t="s">
        <v>454</v>
      </c>
      <c r="C232" s="12">
        <v>221577.67</v>
      </c>
      <c r="D232" s="11">
        <v>0</v>
      </c>
      <c r="E232" s="10">
        <f t="shared" si="4"/>
        <v>221577.67</v>
      </c>
    </row>
    <row r="233" spans="1:5" x14ac:dyDescent="0.25">
      <c r="A233" s="6" t="s">
        <v>455</v>
      </c>
      <c r="B233" s="6" t="s">
        <v>456</v>
      </c>
      <c r="C233" s="12">
        <v>1367725.63</v>
      </c>
      <c r="D233" s="11">
        <v>127946</v>
      </c>
      <c r="E233" s="10">
        <f t="shared" si="4"/>
        <v>1239779.6299999999</v>
      </c>
    </row>
    <row r="234" spans="1:5" x14ac:dyDescent="0.25">
      <c r="A234" s="6" t="s">
        <v>457</v>
      </c>
      <c r="B234" s="6" t="s">
        <v>458</v>
      </c>
      <c r="C234" s="12">
        <v>62125.279999999999</v>
      </c>
      <c r="D234" s="11">
        <v>0</v>
      </c>
      <c r="E234" s="10">
        <f t="shared" si="4"/>
        <v>62125.279999999999</v>
      </c>
    </row>
    <row r="235" spans="1:5" x14ac:dyDescent="0.25">
      <c r="A235" s="6" t="s">
        <v>459</v>
      </c>
      <c r="B235" s="6" t="s">
        <v>460</v>
      </c>
      <c r="C235" s="12">
        <v>682259.34</v>
      </c>
      <c r="D235" s="11">
        <v>0</v>
      </c>
      <c r="E235" s="10">
        <f t="shared" si="4"/>
        <v>682259.34</v>
      </c>
    </row>
    <row r="236" spans="1:5" x14ac:dyDescent="0.25">
      <c r="A236" s="6" t="s">
        <v>461</v>
      </c>
      <c r="B236" s="6" t="s">
        <v>462</v>
      </c>
      <c r="C236" s="12">
        <v>69508.710000000006</v>
      </c>
      <c r="D236" s="11">
        <v>0</v>
      </c>
      <c r="E236" s="10">
        <f t="shared" si="4"/>
        <v>69508.710000000006</v>
      </c>
    </row>
    <row r="237" spans="1:5" x14ac:dyDescent="0.25">
      <c r="A237" s="6" t="s">
        <v>463</v>
      </c>
      <c r="B237" s="6" t="s">
        <v>464</v>
      </c>
      <c r="C237" s="12">
        <v>237686.98</v>
      </c>
      <c r="D237" s="11">
        <v>0</v>
      </c>
      <c r="E237" s="10">
        <f t="shared" si="4"/>
        <v>237686.98</v>
      </c>
    </row>
    <row r="238" spans="1:5" x14ac:dyDescent="0.25">
      <c r="A238" s="6" t="s">
        <v>465</v>
      </c>
      <c r="B238" s="6" t="s">
        <v>466</v>
      </c>
      <c r="C238" s="12">
        <v>1654560.94</v>
      </c>
      <c r="D238" s="11">
        <v>0</v>
      </c>
      <c r="E238" s="10">
        <f t="shared" si="4"/>
        <v>1654560.94</v>
      </c>
    </row>
    <row r="239" spans="1:5" x14ac:dyDescent="0.25">
      <c r="A239" s="6" t="s">
        <v>467</v>
      </c>
      <c r="B239" s="6" t="s">
        <v>468</v>
      </c>
      <c r="C239" s="12">
        <v>128277.88</v>
      </c>
      <c r="D239" s="11">
        <v>0</v>
      </c>
      <c r="E239" s="10">
        <f t="shared" si="4"/>
        <v>128277.88</v>
      </c>
    </row>
    <row r="240" spans="1:5" x14ac:dyDescent="0.25">
      <c r="A240" s="6" t="s">
        <v>469</v>
      </c>
      <c r="B240" s="6" t="s">
        <v>470</v>
      </c>
      <c r="C240" s="12">
        <v>534217.72</v>
      </c>
      <c r="D240" s="11">
        <v>0</v>
      </c>
      <c r="E240" s="10">
        <f t="shared" si="4"/>
        <v>534217.72</v>
      </c>
    </row>
    <row r="241" spans="1:5" x14ac:dyDescent="0.25">
      <c r="A241" s="6" t="s">
        <v>471</v>
      </c>
      <c r="B241" s="6" t="s">
        <v>472</v>
      </c>
      <c r="C241" s="12">
        <v>285567.45</v>
      </c>
      <c r="D241" s="11">
        <v>0</v>
      </c>
      <c r="E241" s="10">
        <f t="shared" si="4"/>
        <v>285567.45</v>
      </c>
    </row>
    <row r="242" spans="1:5" x14ac:dyDescent="0.25">
      <c r="A242" s="6" t="s">
        <v>473</v>
      </c>
      <c r="B242" s="6" t="s">
        <v>474</v>
      </c>
      <c r="C242" s="12">
        <v>102323.99</v>
      </c>
      <c r="D242" s="11">
        <v>0</v>
      </c>
      <c r="E242" s="10">
        <f t="shared" si="4"/>
        <v>102323.99</v>
      </c>
    </row>
    <row r="243" spans="1:5" x14ac:dyDescent="0.25">
      <c r="A243" s="6" t="s">
        <v>475</v>
      </c>
      <c r="B243" s="6" t="s">
        <v>476</v>
      </c>
      <c r="C243" s="12">
        <v>116941.7</v>
      </c>
      <c r="D243" s="11">
        <v>0</v>
      </c>
      <c r="E243" s="10">
        <f t="shared" si="4"/>
        <v>116941.7</v>
      </c>
    </row>
    <row r="244" spans="1:5" x14ac:dyDescent="0.25">
      <c r="A244" s="6" t="s">
        <v>477</v>
      </c>
      <c r="B244" s="6" t="s">
        <v>478</v>
      </c>
      <c r="C244" s="12">
        <v>74132.679999999993</v>
      </c>
      <c r="D244" s="11">
        <v>0</v>
      </c>
      <c r="E244" s="10">
        <f t="shared" si="4"/>
        <v>74132.679999999993</v>
      </c>
    </row>
    <row r="245" spans="1:5" x14ac:dyDescent="0.25">
      <c r="A245" s="6" t="s">
        <v>479</v>
      </c>
      <c r="B245" s="6" t="s">
        <v>480</v>
      </c>
      <c r="C245" s="12">
        <v>74580.160000000003</v>
      </c>
      <c r="D245" s="11">
        <v>0</v>
      </c>
      <c r="E245" s="10">
        <f t="shared" si="4"/>
        <v>74580.160000000003</v>
      </c>
    </row>
    <row r="246" spans="1:5" x14ac:dyDescent="0.25">
      <c r="A246" s="6" t="s">
        <v>481</v>
      </c>
      <c r="B246" s="6" t="s">
        <v>482</v>
      </c>
      <c r="C246" s="12">
        <v>205020.87</v>
      </c>
      <c r="D246" s="11">
        <v>0</v>
      </c>
      <c r="E246" s="10">
        <f t="shared" si="4"/>
        <v>205020.87</v>
      </c>
    </row>
    <row r="247" spans="1:5" x14ac:dyDescent="0.25">
      <c r="A247" s="6" t="s">
        <v>483</v>
      </c>
      <c r="B247" s="6" t="s">
        <v>484</v>
      </c>
      <c r="C247" s="12">
        <v>77115.89</v>
      </c>
      <c r="D247" s="11">
        <v>0</v>
      </c>
      <c r="E247" s="10">
        <f t="shared" si="4"/>
        <v>77115.89</v>
      </c>
    </row>
    <row r="248" spans="1:5" x14ac:dyDescent="0.25">
      <c r="A248" s="6" t="s">
        <v>485</v>
      </c>
      <c r="B248" s="6" t="s">
        <v>486</v>
      </c>
      <c r="C248" s="12">
        <v>927478.92</v>
      </c>
      <c r="D248" s="11">
        <v>0</v>
      </c>
      <c r="E248" s="10">
        <f t="shared" si="4"/>
        <v>927478.92</v>
      </c>
    </row>
    <row r="249" spans="1:5" x14ac:dyDescent="0.25">
      <c r="A249" s="6" t="s">
        <v>487</v>
      </c>
      <c r="B249" s="6" t="s">
        <v>488</v>
      </c>
      <c r="C249" s="12">
        <v>147295.82</v>
      </c>
      <c r="D249" s="11">
        <v>0</v>
      </c>
      <c r="E249" s="10">
        <f t="shared" si="4"/>
        <v>147295.82</v>
      </c>
    </row>
    <row r="250" spans="1:5" x14ac:dyDescent="0.25">
      <c r="A250" s="6" t="s">
        <v>489</v>
      </c>
      <c r="B250" s="6" t="s">
        <v>490</v>
      </c>
      <c r="C250" s="12">
        <v>293398.37</v>
      </c>
      <c r="D250" s="11">
        <v>0</v>
      </c>
      <c r="E250" s="10">
        <f t="shared" si="4"/>
        <v>293398.37</v>
      </c>
    </row>
    <row r="251" spans="1:5" x14ac:dyDescent="0.25">
      <c r="A251" s="6" t="s">
        <v>491</v>
      </c>
      <c r="B251" s="6" t="s">
        <v>492</v>
      </c>
      <c r="C251" s="12">
        <v>98744.14</v>
      </c>
      <c r="D251" s="11">
        <v>0</v>
      </c>
      <c r="E251" s="10">
        <f t="shared" si="4"/>
        <v>98744.14</v>
      </c>
    </row>
    <row r="252" spans="1:5" x14ac:dyDescent="0.25">
      <c r="A252" s="6" t="s">
        <v>493</v>
      </c>
      <c r="B252" s="6" t="s">
        <v>494</v>
      </c>
      <c r="C252" s="12">
        <v>45568.480000000003</v>
      </c>
      <c r="D252" s="11">
        <v>0</v>
      </c>
      <c r="E252" s="10">
        <f t="shared" si="4"/>
        <v>45568.480000000003</v>
      </c>
    </row>
    <row r="253" spans="1:5" x14ac:dyDescent="0.25">
      <c r="A253" s="6" t="s">
        <v>495</v>
      </c>
      <c r="B253" s="6" t="s">
        <v>496</v>
      </c>
      <c r="C253" s="12">
        <v>120745.29</v>
      </c>
      <c r="D253" s="11">
        <v>0</v>
      </c>
      <c r="E253" s="10">
        <f t="shared" si="4"/>
        <v>120745.29</v>
      </c>
    </row>
    <row r="254" spans="1:5" x14ac:dyDescent="0.25">
      <c r="A254" s="6" t="s">
        <v>497</v>
      </c>
      <c r="B254" s="6" t="s">
        <v>498</v>
      </c>
      <c r="C254" s="12">
        <v>1161287.73</v>
      </c>
      <c r="D254" s="11">
        <v>0</v>
      </c>
      <c r="E254" s="10">
        <f t="shared" si="4"/>
        <v>1161287.73</v>
      </c>
    </row>
    <row r="255" spans="1:5" x14ac:dyDescent="0.25">
      <c r="A255" s="6" t="s">
        <v>499</v>
      </c>
      <c r="B255" s="6" t="s">
        <v>500</v>
      </c>
      <c r="C255" s="12">
        <v>285716.61</v>
      </c>
      <c r="D255" s="11">
        <v>0</v>
      </c>
      <c r="E255" s="10">
        <f t="shared" si="4"/>
        <v>285716.61</v>
      </c>
    </row>
    <row r="256" spans="1:5" x14ac:dyDescent="0.25">
      <c r="A256" s="6" t="s">
        <v>501</v>
      </c>
      <c r="B256" s="6" t="s">
        <v>502</v>
      </c>
      <c r="C256" s="12">
        <v>92404.82</v>
      </c>
      <c r="D256" s="11">
        <v>0</v>
      </c>
      <c r="E256" s="10">
        <f t="shared" si="4"/>
        <v>92404.82</v>
      </c>
    </row>
    <row r="257" spans="1:5" x14ac:dyDescent="0.25">
      <c r="A257" s="6" t="s">
        <v>503</v>
      </c>
      <c r="B257" s="6" t="s">
        <v>504</v>
      </c>
      <c r="C257" s="12">
        <v>90764.06</v>
      </c>
      <c r="D257" s="11">
        <v>0</v>
      </c>
      <c r="E257" s="10">
        <f t="shared" si="4"/>
        <v>90764.06</v>
      </c>
    </row>
    <row r="258" spans="1:5" x14ac:dyDescent="0.25">
      <c r="A258" s="6" t="s">
        <v>505</v>
      </c>
      <c r="B258" s="6" t="s">
        <v>506</v>
      </c>
      <c r="C258" s="12">
        <v>177799.11</v>
      </c>
      <c r="D258" s="11">
        <v>0</v>
      </c>
      <c r="E258" s="10">
        <f t="shared" si="4"/>
        <v>177799.11</v>
      </c>
    </row>
    <row r="259" spans="1:5" x14ac:dyDescent="0.25">
      <c r="A259" s="6" t="s">
        <v>507</v>
      </c>
      <c r="B259" s="6" t="s">
        <v>508</v>
      </c>
      <c r="C259" s="12">
        <v>150726.51</v>
      </c>
      <c r="D259" s="11">
        <v>0</v>
      </c>
      <c r="E259" s="10">
        <f t="shared" si="4"/>
        <v>150726.51</v>
      </c>
    </row>
    <row r="260" spans="1:5" x14ac:dyDescent="0.25">
      <c r="A260" s="6" t="s">
        <v>509</v>
      </c>
      <c r="B260" s="6" t="s">
        <v>510</v>
      </c>
      <c r="C260" s="12">
        <v>239178.59</v>
      </c>
      <c r="D260" s="11">
        <v>0</v>
      </c>
      <c r="E260" s="10">
        <f t="shared" si="4"/>
        <v>239178.59</v>
      </c>
    </row>
    <row r="261" spans="1:5" x14ac:dyDescent="0.25">
      <c r="A261" s="6" t="s">
        <v>511</v>
      </c>
      <c r="B261" s="6" t="s">
        <v>512</v>
      </c>
      <c r="C261" s="12">
        <v>147444.98000000001</v>
      </c>
      <c r="D261" s="11">
        <v>0</v>
      </c>
      <c r="E261" s="10">
        <f t="shared" si="4"/>
        <v>147444.98000000001</v>
      </c>
    </row>
    <row r="262" spans="1:5" x14ac:dyDescent="0.25">
      <c r="A262" s="6" t="s">
        <v>513</v>
      </c>
      <c r="B262" s="6" t="s">
        <v>514</v>
      </c>
      <c r="C262" s="12">
        <v>17078.86</v>
      </c>
      <c r="D262" s="11">
        <v>0</v>
      </c>
      <c r="E262" s="10">
        <f t="shared" si="4"/>
        <v>17078.86</v>
      </c>
    </row>
    <row r="263" spans="1:5" x14ac:dyDescent="0.25">
      <c r="A263" s="6" t="s">
        <v>515</v>
      </c>
      <c r="B263" s="6" t="s">
        <v>516</v>
      </c>
      <c r="C263" s="12">
        <v>78458.33</v>
      </c>
      <c r="D263" s="11">
        <v>0</v>
      </c>
      <c r="E263" s="10">
        <f t="shared" si="4"/>
        <v>78458.33</v>
      </c>
    </row>
    <row r="264" spans="1:5" x14ac:dyDescent="0.25">
      <c r="A264" s="6" t="s">
        <v>517</v>
      </c>
      <c r="B264" s="6" t="s">
        <v>518</v>
      </c>
      <c r="C264" s="12">
        <v>52056.95</v>
      </c>
      <c r="D264" s="11">
        <v>0</v>
      </c>
      <c r="E264" s="10">
        <f t="shared" ref="E264:E327" si="5">C264-D264</f>
        <v>52056.95</v>
      </c>
    </row>
    <row r="265" spans="1:5" x14ac:dyDescent="0.25">
      <c r="A265" s="6" t="s">
        <v>519</v>
      </c>
      <c r="B265" s="6" t="s">
        <v>520</v>
      </c>
      <c r="C265" s="12">
        <v>159750.71</v>
      </c>
      <c r="D265" s="11">
        <v>0</v>
      </c>
      <c r="E265" s="10">
        <f t="shared" si="5"/>
        <v>159750.71</v>
      </c>
    </row>
    <row r="266" spans="1:5" x14ac:dyDescent="0.25">
      <c r="A266" s="6" t="s">
        <v>521</v>
      </c>
      <c r="B266" s="6" t="s">
        <v>522</v>
      </c>
      <c r="C266" s="12">
        <v>163405.14000000001</v>
      </c>
      <c r="D266" s="11">
        <v>0</v>
      </c>
      <c r="E266" s="10">
        <f t="shared" si="5"/>
        <v>163405.14000000001</v>
      </c>
    </row>
    <row r="267" spans="1:5" x14ac:dyDescent="0.25">
      <c r="A267" s="6" t="s">
        <v>523</v>
      </c>
      <c r="B267" s="6" t="s">
        <v>524</v>
      </c>
      <c r="C267" s="12">
        <v>516989.7</v>
      </c>
      <c r="D267" s="11">
        <v>0</v>
      </c>
      <c r="E267" s="10">
        <f t="shared" si="5"/>
        <v>516989.7</v>
      </c>
    </row>
    <row r="268" spans="1:5" x14ac:dyDescent="0.25">
      <c r="A268" s="6" t="s">
        <v>525</v>
      </c>
      <c r="B268" s="6" t="s">
        <v>526</v>
      </c>
      <c r="C268" s="12">
        <v>73908.94</v>
      </c>
      <c r="D268" s="11">
        <v>0</v>
      </c>
      <c r="E268" s="10">
        <f t="shared" si="5"/>
        <v>73908.94</v>
      </c>
    </row>
    <row r="269" spans="1:5" x14ac:dyDescent="0.25">
      <c r="A269" s="6" t="s">
        <v>527</v>
      </c>
      <c r="B269" s="6" t="s">
        <v>528</v>
      </c>
      <c r="C269" s="12">
        <v>237463.24</v>
      </c>
      <c r="D269" s="11">
        <v>0</v>
      </c>
      <c r="E269" s="10">
        <f t="shared" si="5"/>
        <v>237463.24</v>
      </c>
    </row>
    <row r="270" spans="1:5" x14ac:dyDescent="0.25">
      <c r="A270" s="6" t="s">
        <v>529</v>
      </c>
      <c r="B270" s="6" t="s">
        <v>530</v>
      </c>
      <c r="C270" s="12">
        <v>161764.38</v>
      </c>
      <c r="D270" s="11">
        <v>0</v>
      </c>
      <c r="E270" s="10">
        <f t="shared" si="5"/>
        <v>161764.38</v>
      </c>
    </row>
    <row r="271" spans="1:5" x14ac:dyDescent="0.25">
      <c r="A271" s="6" t="s">
        <v>531</v>
      </c>
      <c r="B271" s="6" t="s">
        <v>532</v>
      </c>
      <c r="C271" s="12">
        <v>500507.48</v>
      </c>
      <c r="D271" s="11">
        <v>0</v>
      </c>
      <c r="E271" s="10">
        <f t="shared" si="5"/>
        <v>500507.48</v>
      </c>
    </row>
    <row r="272" spans="1:5" x14ac:dyDescent="0.25">
      <c r="A272" s="6" t="s">
        <v>533</v>
      </c>
      <c r="B272" s="6" t="s">
        <v>534</v>
      </c>
      <c r="C272" s="12">
        <v>637734.98</v>
      </c>
      <c r="D272" s="11">
        <v>0</v>
      </c>
      <c r="E272" s="10">
        <f t="shared" si="5"/>
        <v>637734.98</v>
      </c>
    </row>
    <row r="273" spans="1:5" x14ac:dyDescent="0.25">
      <c r="A273" s="6" t="s">
        <v>535</v>
      </c>
      <c r="B273" s="6" t="s">
        <v>536</v>
      </c>
      <c r="C273" s="12">
        <v>18272.14</v>
      </c>
      <c r="D273" s="11">
        <v>0</v>
      </c>
      <c r="E273" s="10">
        <f t="shared" si="5"/>
        <v>18272.14</v>
      </c>
    </row>
    <row r="274" spans="1:5" x14ac:dyDescent="0.25">
      <c r="A274" s="6" t="s">
        <v>537</v>
      </c>
      <c r="B274" s="6" t="s">
        <v>538</v>
      </c>
      <c r="C274" s="12">
        <v>85692.61</v>
      </c>
      <c r="D274" s="11">
        <v>0</v>
      </c>
      <c r="E274" s="10">
        <f t="shared" si="5"/>
        <v>85692.61</v>
      </c>
    </row>
    <row r="275" spans="1:5" x14ac:dyDescent="0.25">
      <c r="A275" s="6" t="s">
        <v>539</v>
      </c>
      <c r="B275" s="6" t="s">
        <v>540</v>
      </c>
      <c r="C275" s="12">
        <v>321664.25</v>
      </c>
      <c r="D275" s="11">
        <v>0</v>
      </c>
      <c r="E275" s="10">
        <f t="shared" si="5"/>
        <v>321664.25</v>
      </c>
    </row>
    <row r="276" spans="1:5" x14ac:dyDescent="0.25">
      <c r="A276" s="6" t="s">
        <v>541</v>
      </c>
      <c r="B276" s="6" t="s">
        <v>542</v>
      </c>
      <c r="C276" s="12">
        <v>97774.6</v>
      </c>
      <c r="D276" s="11">
        <v>0</v>
      </c>
      <c r="E276" s="10">
        <f t="shared" si="5"/>
        <v>97774.6</v>
      </c>
    </row>
    <row r="277" spans="1:5" x14ac:dyDescent="0.25">
      <c r="A277" s="6" t="s">
        <v>543</v>
      </c>
      <c r="B277" s="6" t="s">
        <v>544</v>
      </c>
      <c r="C277" s="12">
        <v>238209.04</v>
      </c>
      <c r="D277" s="11">
        <v>0</v>
      </c>
      <c r="E277" s="10">
        <f t="shared" si="5"/>
        <v>238209.04</v>
      </c>
    </row>
    <row r="278" spans="1:5" x14ac:dyDescent="0.25">
      <c r="A278" s="6" t="s">
        <v>545</v>
      </c>
      <c r="B278" s="6" t="s">
        <v>546</v>
      </c>
      <c r="C278" s="12">
        <v>466275.19</v>
      </c>
      <c r="D278" s="11">
        <v>0</v>
      </c>
      <c r="E278" s="10">
        <f t="shared" si="5"/>
        <v>466275.19</v>
      </c>
    </row>
    <row r="279" spans="1:5" x14ac:dyDescent="0.25">
      <c r="A279" s="6" t="s">
        <v>547</v>
      </c>
      <c r="B279" s="6" t="s">
        <v>548</v>
      </c>
      <c r="C279" s="12">
        <v>284747.07</v>
      </c>
      <c r="D279" s="11">
        <v>0</v>
      </c>
      <c r="E279" s="10">
        <f t="shared" si="5"/>
        <v>284747.07</v>
      </c>
    </row>
    <row r="280" spans="1:5" x14ac:dyDescent="0.25">
      <c r="A280" s="6" t="s">
        <v>549</v>
      </c>
      <c r="B280" s="6" t="s">
        <v>550</v>
      </c>
      <c r="C280" s="12">
        <v>99042.46</v>
      </c>
      <c r="D280" s="11">
        <v>0</v>
      </c>
      <c r="E280" s="10">
        <f t="shared" si="5"/>
        <v>99042.46</v>
      </c>
    </row>
    <row r="281" spans="1:5" x14ac:dyDescent="0.25">
      <c r="A281" s="6" t="s">
        <v>551</v>
      </c>
      <c r="B281" s="6" t="s">
        <v>552</v>
      </c>
      <c r="C281" s="12">
        <v>543391.07999999996</v>
      </c>
      <c r="D281" s="11">
        <v>0</v>
      </c>
      <c r="E281" s="10">
        <f t="shared" si="5"/>
        <v>543391.07999999996</v>
      </c>
    </row>
    <row r="282" spans="1:5" x14ac:dyDescent="0.25">
      <c r="A282" s="6" t="s">
        <v>553</v>
      </c>
      <c r="B282" s="6" t="s">
        <v>554</v>
      </c>
      <c r="C282" s="12">
        <v>51534.89</v>
      </c>
      <c r="D282" s="11">
        <v>0</v>
      </c>
      <c r="E282" s="10">
        <f t="shared" si="5"/>
        <v>51534.89</v>
      </c>
    </row>
    <row r="283" spans="1:5" x14ac:dyDescent="0.25">
      <c r="A283" s="6" t="s">
        <v>555</v>
      </c>
      <c r="B283" s="6" t="s">
        <v>556</v>
      </c>
      <c r="C283" s="12">
        <v>921065.03</v>
      </c>
      <c r="D283" s="11">
        <v>0</v>
      </c>
      <c r="E283" s="10">
        <f t="shared" si="5"/>
        <v>921065.03</v>
      </c>
    </row>
    <row r="284" spans="1:5" x14ac:dyDescent="0.25">
      <c r="A284" s="6" t="s">
        <v>557</v>
      </c>
      <c r="B284" s="6" t="s">
        <v>558</v>
      </c>
      <c r="C284" s="12">
        <v>2884909.9</v>
      </c>
      <c r="D284" s="11">
        <v>0</v>
      </c>
      <c r="E284" s="10">
        <f t="shared" si="5"/>
        <v>2884909.9</v>
      </c>
    </row>
    <row r="285" spans="1:5" x14ac:dyDescent="0.25">
      <c r="A285" s="6" t="s">
        <v>559</v>
      </c>
      <c r="B285" s="6" t="s">
        <v>560</v>
      </c>
      <c r="C285" s="12">
        <v>218669.04</v>
      </c>
      <c r="D285" s="11">
        <v>0</v>
      </c>
      <c r="E285" s="10">
        <f t="shared" si="5"/>
        <v>218669.04</v>
      </c>
    </row>
    <row r="286" spans="1:5" x14ac:dyDescent="0.25">
      <c r="A286" s="6" t="s">
        <v>561</v>
      </c>
      <c r="B286" s="6" t="s">
        <v>562</v>
      </c>
      <c r="C286" s="12">
        <v>149980.71</v>
      </c>
      <c r="D286" s="11">
        <v>0</v>
      </c>
      <c r="E286" s="10">
        <f t="shared" si="5"/>
        <v>149980.71</v>
      </c>
    </row>
    <row r="287" spans="1:5" x14ac:dyDescent="0.25">
      <c r="A287" s="6" t="s">
        <v>563</v>
      </c>
      <c r="B287" s="6" t="s">
        <v>564</v>
      </c>
      <c r="C287" s="12">
        <v>22746.95</v>
      </c>
      <c r="D287" s="11">
        <v>0</v>
      </c>
      <c r="E287" s="10">
        <f t="shared" si="5"/>
        <v>22746.95</v>
      </c>
    </row>
    <row r="288" spans="1:5" x14ac:dyDescent="0.25">
      <c r="A288" s="6" t="s">
        <v>565</v>
      </c>
      <c r="B288" s="6" t="s">
        <v>566</v>
      </c>
      <c r="C288" s="12">
        <v>48700.85</v>
      </c>
      <c r="D288" s="11">
        <v>0</v>
      </c>
      <c r="E288" s="10">
        <f t="shared" si="5"/>
        <v>48700.85</v>
      </c>
    </row>
    <row r="289" spans="1:5" x14ac:dyDescent="0.25">
      <c r="A289" s="6" t="s">
        <v>567</v>
      </c>
      <c r="B289" s="6" t="s">
        <v>568</v>
      </c>
      <c r="C289" s="12">
        <v>77861.69</v>
      </c>
      <c r="D289" s="11">
        <v>0</v>
      </c>
      <c r="E289" s="10">
        <f t="shared" si="5"/>
        <v>77861.69</v>
      </c>
    </row>
    <row r="290" spans="1:5" x14ac:dyDescent="0.25">
      <c r="A290" s="6" t="s">
        <v>569</v>
      </c>
      <c r="B290" s="6" t="s">
        <v>570</v>
      </c>
      <c r="C290" s="12">
        <v>234256.3</v>
      </c>
      <c r="D290" s="11">
        <v>0</v>
      </c>
      <c r="E290" s="10">
        <f t="shared" si="5"/>
        <v>234256.3</v>
      </c>
    </row>
    <row r="291" spans="1:5" x14ac:dyDescent="0.25">
      <c r="A291" s="6" t="s">
        <v>571</v>
      </c>
      <c r="B291" s="6" t="s">
        <v>572</v>
      </c>
      <c r="C291" s="12">
        <v>273560.03999999998</v>
      </c>
      <c r="D291" s="11">
        <v>0</v>
      </c>
      <c r="E291" s="10">
        <f t="shared" si="5"/>
        <v>273560.03999999998</v>
      </c>
    </row>
    <row r="292" spans="1:5" x14ac:dyDescent="0.25">
      <c r="A292" s="6" t="s">
        <v>573</v>
      </c>
      <c r="B292" s="6" t="s">
        <v>574</v>
      </c>
      <c r="C292" s="12">
        <v>231198.51</v>
      </c>
      <c r="D292" s="11">
        <v>0</v>
      </c>
      <c r="E292" s="10">
        <f t="shared" si="5"/>
        <v>231198.51</v>
      </c>
    </row>
    <row r="293" spans="1:5" x14ac:dyDescent="0.25">
      <c r="A293" s="6" t="s">
        <v>575</v>
      </c>
      <c r="B293" s="6" t="s">
        <v>576</v>
      </c>
      <c r="C293" s="12">
        <v>22896.11</v>
      </c>
      <c r="D293" s="11">
        <v>0</v>
      </c>
      <c r="E293" s="10">
        <f t="shared" si="5"/>
        <v>22896.11</v>
      </c>
    </row>
    <row r="294" spans="1:5" x14ac:dyDescent="0.25">
      <c r="A294" s="6" t="s">
        <v>577</v>
      </c>
      <c r="B294" s="6" t="s">
        <v>578</v>
      </c>
      <c r="C294" s="12">
        <v>43629.4</v>
      </c>
      <c r="D294" s="11">
        <v>0</v>
      </c>
      <c r="E294" s="10">
        <f t="shared" si="5"/>
        <v>43629.4</v>
      </c>
    </row>
    <row r="295" spans="1:5" x14ac:dyDescent="0.25">
      <c r="A295" s="6" t="s">
        <v>579</v>
      </c>
      <c r="B295" s="6" t="s">
        <v>580</v>
      </c>
      <c r="C295" s="12">
        <v>90540.32</v>
      </c>
      <c r="D295" s="11">
        <v>0</v>
      </c>
      <c r="E295" s="10">
        <f t="shared" si="5"/>
        <v>90540.32</v>
      </c>
    </row>
    <row r="296" spans="1:5" x14ac:dyDescent="0.25">
      <c r="A296" s="6" t="s">
        <v>581</v>
      </c>
      <c r="B296" s="6" t="s">
        <v>582</v>
      </c>
      <c r="C296" s="12">
        <v>77787.11</v>
      </c>
      <c r="D296" s="11">
        <v>0</v>
      </c>
      <c r="E296" s="10">
        <f t="shared" si="5"/>
        <v>77787.11</v>
      </c>
    </row>
    <row r="297" spans="1:5" x14ac:dyDescent="0.25">
      <c r="A297" s="6" t="s">
        <v>583</v>
      </c>
      <c r="B297" s="6" t="s">
        <v>584</v>
      </c>
      <c r="C297" s="12">
        <v>321291.34999999998</v>
      </c>
      <c r="D297" s="11">
        <v>0</v>
      </c>
      <c r="E297" s="10">
        <f t="shared" si="5"/>
        <v>321291.34999999998</v>
      </c>
    </row>
    <row r="298" spans="1:5" x14ac:dyDescent="0.25">
      <c r="A298" s="6" t="s">
        <v>585</v>
      </c>
      <c r="B298" s="6" t="s">
        <v>586</v>
      </c>
      <c r="C298" s="12">
        <v>112616.05</v>
      </c>
      <c r="D298" s="11">
        <v>0</v>
      </c>
      <c r="E298" s="10">
        <f t="shared" si="5"/>
        <v>112616.05</v>
      </c>
    </row>
    <row r="299" spans="1:5" x14ac:dyDescent="0.25">
      <c r="A299" s="6" t="s">
        <v>587</v>
      </c>
      <c r="B299" s="6" t="s">
        <v>588</v>
      </c>
      <c r="C299" s="12">
        <v>1276514.0900000001</v>
      </c>
      <c r="D299" s="11">
        <v>0</v>
      </c>
      <c r="E299" s="10">
        <f t="shared" si="5"/>
        <v>1276514.0900000001</v>
      </c>
    </row>
    <row r="300" spans="1:5" x14ac:dyDescent="0.25">
      <c r="A300" s="6" t="s">
        <v>589</v>
      </c>
      <c r="B300" s="6" t="s">
        <v>590</v>
      </c>
      <c r="C300" s="12">
        <v>524671.44999999995</v>
      </c>
      <c r="D300" s="11">
        <v>0</v>
      </c>
      <c r="E300" s="10">
        <f t="shared" si="5"/>
        <v>524671.44999999995</v>
      </c>
    </row>
    <row r="301" spans="1:5" x14ac:dyDescent="0.25">
      <c r="A301" s="6" t="s">
        <v>591</v>
      </c>
      <c r="B301" s="6" t="s">
        <v>592</v>
      </c>
      <c r="C301" s="12">
        <v>747293.24</v>
      </c>
      <c r="D301" s="11">
        <v>0</v>
      </c>
      <c r="E301" s="10">
        <f t="shared" si="5"/>
        <v>747293.24</v>
      </c>
    </row>
    <row r="302" spans="1:5" x14ac:dyDescent="0.25">
      <c r="A302" s="6" t="s">
        <v>593</v>
      </c>
      <c r="B302" s="6" t="s">
        <v>594</v>
      </c>
      <c r="C302" s="12">
        <v>71224.06</v>
      </c>
      <c r="D302" s="11">
        <v>0</v>
      </c>
      <c r="E302" s="10">
        <f t="shared" si="5"/>
        <v>71224.06</v>
      </c>
    </row>
    <row r="303" spans="1:5" x14ac:dyDescent="0.25">
      <c r="A303" s="6" t="s">
        <v>595</v>
      </c>
      <c r="B303" s="6" t="s">
        <v>596</v>
      </c>
      <c r="C303" s="12">
        <v>205170.03</v>
      </c>
      <c r="D303" s="11">
        <v>0</v>
      </c>
      <c r="E303" s="10">
        <f t="shared" si="5"/>
        <v>205170.03</v>
      </c>
    </row>
    <row r="304" spans="1:5" x14ac:dyDescent="0.25">
      <c r="A304" s="6" t="s">
        <v>597</v>
      </c>
      <c r="B304" s="6" t="s">
        <v>598</v>
      </c>
      <c r="C304" s="12">
        <v>1013320.69</v>
      </c>
      <c r="D304" s="11">
        <v>0</v>
      </c>
      <c r="E304" s="10">
        <f t="shared" si="5"/>
        <v>1013320.69</v>
      </c>
    </row>
    <row r="305" spans="1:5" x14ac:dyDescent="0.25">
      <c r="A305" s="6" t="s">
        <v>599</v>
      </c>
      <c r="B305" s="6" t="s">
        <v>600</v>
      </c>
      <c r="C305" s="12">
        <v>83902.68</v>
      </c>
      <c r="D305" s="11">
        <v>0</v>
      </c>
      <c r="E305" s="10">
        <f t="shared" si="5"/>
        <v>83902.68</v>
      </c>
    </row>
    <row r="306" spans="1:5" x14ac:dyDescent="0.25">
      <c r="A306" s="6" t="s">
        <v>601</v>
      </c>
      <c r="B306" s="6" t="s">
        <v>602</v>
      </c>
      <c r="C306" s="12">
        <v>494615.65</v>
      </c>
      <c r="D306" s="11">
        <v>0</v>
      </c>
      <c r="E306" s="10">
        <f t="shared" si="5"/>
        <v>494615.65</v>
      </c>
    </row>
    <row r="307" spans="1:5" x14ac:dyDescent="0.25">
      <c r="A307" s="6" t="s">
        <v>603</v>
      </c>
      <c r="B307" s="6" t="s">
        <v>604</v>
      </c>
      <c r="C307" s="12">
        <v>118880.78</v>
      </c>
      <c r="D307" s="11">
        <v>0</v>
      </c>
      <c r="E307" s="10">
        <f t="shared" si="5"/>
        <v>118880.78</v>
      </c>
    </row>
    <row r="308" spans="1:5" x14ac:dyDescent="0.25">
      <c r="A308" s="6" t="s">
        <v>605</v>
      </c>
      <c r="B308" s="6" t="s">
        <v>606</v>
      </c>
      <c r="C308" s="12">
        <v>340010.97</v>
      </c>
      <c r="D308" s="11">
        <v>0</v>
      </c>
      <c r="E308" s="10">
        <f t="shared" si="5"/>
        <v>340010.97</v>
      </c>
    </row>
    <row r="309" spans="1:5" x14ac:dyDescent="0.25">
      <c r="A309" s="6" t="s">
        <v>607</v>
      </c>
      <c r="B309" s="6" t="s">
        <v>608</v>
      </c>
      <c r="C309" s="12">
        <v>80621.16</v>
      </c>
      <c r="D309" s="11">
        <v>0</v>
      </c>
      <c r="E309" s="10">
        <f t="shared" si="5"/>
        <v>80621.16</v>
      </c>
    </row>
    <row r="310" spans="1:5" x14ac:dyDescent="0.25">
      <c r="A310" s="6" t="s">
        <v>609</v>
      </c>
      <c r="B310" s="6" t="s">
        <v>610</v>
      </c>
      <c r="C310" s="12">
        <v>53399.4</v>
      </c>
      <c r="D310" s="11">
        <v>0</v>
      </c>
      <c r="E310" s="10">
        <f t="shared" si="5"/>
        <v>53399.4</v>
      </c>
    </row>
    <row r="311" spans="1:5" x14ac:dyDescent="0.25">
      <c r="A311" s="6" t="s">
        <v>611</v>
      </c>
      <c r="B311" s="6" t="s">
        <v>612</v>
      </c>
      <c r="C311" s="12">
        <v>323155.84999999998</v>
      </c>
      <c r="D311" s="11">
        <v>0</v>
      </c>
      <c r="E311" s="10">
        <f t="shared" si="5"/>
        <v>323155.84999999998</v>
      </c>
    </row>
    <row r="312" spans="1:5" x14ac:dyDescent="0.25">
      <c r="A312" s="6" t="s">
        <v>613</v>
      </c>
      <c r="B312" s="6" t="s">
        <v>614</v>
      </c>
      <c r="C312" s="12">
        <v>347096.08</v>
      </c>
      <c r="D312" s="11">
        <v>0</v>
      </c>
      <c r="E312" s="10">
        <f t="shared" si="5"/>
        <v>347096.08</v>
      </c>
    </row>
    <row r="313" spans="1:5" x14ac:dyDescent="0.25">
      <c r="A313" s="6" t="s">
        <v>615</v>
      </c>
      <c r="B313" s="6" t="s">
        <v>616</v>
      </c>
      <c r="C313" s="12">
        <v>726037.9</v>
      </c>
      <c r="D313" s="11">
        <v>0</v>
      </c>
      <c r="E313" s="10">
        <f t="shared" si="5"/>
        <v>726037.9</v>
      </c>
    </row>
    <row r="314" spans="1:5" x14ac:dyDescent="0.25">
      <c r="A314" s="6" t="s">
        <v>617</v>
      </c>
      <c r="B314" s="6" t="s">
        <v>618</v>
      </c>
      <c r="C314" s="12">
        <v>246636.6</v>
      </c>
      <c r="D314" s="11">
        <v>0</v>
      </c>
      <c r="E314" s="10">
        <f t="shared" si="5"/>
        <v>246636.6</v>
      </c>
    </row>
    <row r="315" spans="1:5" x14ac:dyDescent="0.25">
      <c r="A315" s="6" t="s">
        <v>619</v>
      </c>
      <c r="B315" s="6" t="s">
        <v>620</v>
      </c>
      <c r="C315" s="12">
        <v>773247.14</v>
      </c>
      <c r="D315" s="11">
        <v>14594</v>
      </c>
      <c r="E315" s="10">
        <f t="shared" si="5"/>
        <v>758653.14</v>
      </c>
    </row>
    <row r="316" spans="1:5" x14ac:dyDescent="0.25">
      <c r="A316" s="6" t="s">
        <v>621</v>
      </c>
      <c r="B316" s="6" t="s">
        <v>622</v>
      </c>
      <c r="C316" s="12">
        <v>1085290.55</v>
      </c>
      <c r="D316" s="11">
        <v>0</v>
      </c>
      <c r="E316" s="10">
        <f t="shared" si="5"/>
        <v>1085290.55</v>
      </c>
    </row>
    <row r="317" spans="1:5" x14ac:dyDescent="0.25">
      <c r="A317" s="6" t="s">
        <v>623</v>
      </c>
      <c r="B317" s="6" t="s">
        <v>624</v>
      </c>
      <c r="C317" s="12">
        <v>36022.22</v>
      </c>
      <c r="D317" s="11">
        <v>0</v>
      </c>
      <c r="E317" s="10">
        <f t="shared" si="5"/>
        <v>36022.22</v>
      </c>
    </row>
    <row r="318" spans="1:5" x14ac:dyDescent="0.25">
      <c r="A318" s="6" t="s">
        <v>625</v>
      </c>
      <c r="B318" s="6" t="s">
        <v>626</v>
      </c>
      <c r="C318" s="12">
        <v>841189.67</v>
      </c>
      <c r="D318" s="11">
        <v>0</v>
      </c>
      <c r="E318" s="10">
        <f t="shared" si="5"/>
        <v>841189.67</v>
      </c>
    </row>
    <row r="319" spans="1:5" x14ac:dyDescent="0.25">
      <c r="A319" s="6" t="s">
        <v>627</v>
      </c>
      <c r="B319" s="6" t="s">
        <v>628</v>
      </c>
      <c r="C319" s="12">
        <v>54443.519999999997</v>
      </c>
      <c r="D319" s="11">
        <v>0</v>
      </c>
      <c r="E319" s="10">
        <f t="shared" si="5"/>
        <v>54443.519999999997</v>
      </c>
    </row>
    <row r="320" spans="1:5" x14ac:dyDescent="0.25">
      <c r="A320" s="6" t="s">
        <v>629</v>
      </c>
      <c r="B320" s="6" t="s">
        <v>630</v>
      </c>
      <c r="C320" s="12">
        <v>130888.19</v>
      </c>
      <c r="D320" s="11">
        <v>0</v>
      </c>
      <c r="E320" s="10">
        <f t="shared" si="5"/>
        <v>130888.19</v>
      </c>
    </row>
    <row r="321" spans="1:5" x14ac:dyDescent="0.25">
      <c r="A321" s="6" t="s">
        <v>631</v>
      </c>
      <c r="B321" s="6" t="s">
        <v>632</v>
      </c>
      <c r="C321" s="12">
        <v>141627.73000000001</v>
      </c>
      <c r="D321" s="11">
        <v>0</v>
      </c>
      <c r="E321" s="10">
        <f t="shared" si="5"/>
        <v>141627.73000000001</v>
      </c>
    </row>
    <row r="322" spans="1:5" x14ac:dyDescent="0.25">
      <c r="A322" s="6" t="s">
        <v>633</v>
      </c>
      <c r="B322" s="6" t="s">
        <v>634</v>
      </c>
      <c r="C322" s="13">
        <v>55040.160000000003</v>
      </c>
      <c r="D322" s="11">
        <v>0</v>
      </c>
      <c r="E322" s="10">
        <f t="shared" si="5"/>
        <v>55040.160000000003</v>
      </c>
    </row>
    <row r="323" spans="1:5" x14ac:dyDescent="0.25">
      <c r="A323" s="6" t="s">
        <v>635</v>
      </c>
      <c r="B323" s="6" t="s">
        <v>636</v>
      </c>
      <c r="C323" s="13">
        <v>93747.27</v>
      </c>
      <c r="D323" s="11">
        <v>0</v>
      </c>
      <c r="E323" s="10">
        <f t="shared" si="5"/>
        <v>93747.27</v>
      </c>
    </row>
    <row r="324" spans="1:5" x14ac:dyDescent="0.25">
      <c r="A324" s="6" t="s">
        <v>637</v>
      </c>
      <c r="B324" s="6" t="s">
        <v>638</v>
      </c>
      <c r="C324" s="12">
        <v>3712600.57</v>
      </c>
      <c r="D324" s="11">
        <v>861750</v>
      </c>
      <c r="E324" s="10">
        <f t="shared" si="5"/>
        <v>2850850.57</v>
      </c>
    </row>
    <row r="325" spans="1:5" x14ac:dyDescent="0.25">
      <c r="A325" s="6" t="s">
        <v>639</v>
      </c>
      <c r="B325" s="6" t="s">
        <v>640</v>
      </c>
      <c r="C325" s="12">
        <v>72491.92</v>
      </c>
      <c r="D325" s="11">
        <v>0</v>
      </c>
      <c r="E325" s="10">
        <f t="shared" si="5"/>
        <v>72491.92</v>
      </c>
    </row>
    <row r="326" spans="1:5" x14ac:dyDescent="0.25">
      <c r="A326" s="6" t="s">
        <v>641</v>
      </c>
      <c r="B326" s="6" t="s">
        <v>642</v>
      </c>
      <c r="C326" s="12">
        <v>52653.599999999999</v>
      </c>
      <c r="D326" s="11">
        <v>0</v>
      </c>
      <c r="E326" s="10">
        <f t="shared" si="5"/>
        <v>52653.599999999999</v>
      </c>
    </row>
    <row r="327" spans="1:5" x14ac:dyDescent="0.25">
      <c r="A327" s="6" t="s">
        <v>643</v>
      </c>
      <c r="B327" s="6" t="s">
        <v>644</v>
      </c>
      <c r="C327" s="12">
        <v>56009.7</v>
      </c>
      <c r="D327" s="11">
        <v>0</v>
      </c>
      <c r="E327" s="10">
        <f t="shared" si="5"/>
        <v>56009.7</v>
      </c>
    </row>
    <row r="328" spans="1:5" x14ac:dyDescent="0.25">
      <c r="A328" s="6" t="s">
        <v>645</v>
      </c>
      <c r="B328" s="6" t="s">
        <v>646</v>
      </c>
      <c r="C328" s="12">
        <v>58620.01</v>
      </c>
      <c r="D328" s="11">
        <v>0</v>
      </c>
      <c r="E328" s="10">
        <f t="shared" ref="E328:E391" si="6">C328-D328</f>
        <v>58620.01</v>
      </c>
    </row>
    <row r="329" spans="1:5" x14ac:dyDescent="0.25">
      <c r="A329" s="6" t="s">
        <v>647</v>
      </c>
      <c r="B329" s="6" t="s">
        <v>648</v>
      </c>
      <c r="C329" s="12">
        <v>179290.71</v>
      </c>
      <c r="D329" s="11">
        <v>0</v>
      </c>
      <c r="E329" s="10">
        <f t="shared" si="6"/>
        <v>179290.71</v>
      </c>
    </row>
    <row r="330" spans="1:5" x14ac:dyDescent="0.25">
      <c r="A330" s="6" t="s">
        <v>649</v>
      </c>
      <c r="B330" s="6" t="s">
        <v>650</v>
      </c>
      <c r="C330" s="12">
        <v>3595062.23</v>
      </c>
      <c r="D330" s="11">
        <v>0</v>
      </c>
      <c r="E330" s="10">
        <f t="shared" si="6"/>
        <v>3595062.23</v>
      </c>
    </row>
    <row r="331" spans="1:5" x14ac:dyDescent="0.25">
      <c r="A331" s="6" t="s">
        <v>651</v>
      </c>
      <c r="B331" s="6" t="s">
        <v>652</v>
      </c>
      <c r="C331" s="12">
        <v>889741.36</v>
      </c>
      <c r="D331" s="11">
        <v>0</v>
      </c>
      <c r="E331" s="10">
        <f t="shared" si="6"/>
        <v>889741.36</v>
      </c>
    </row>
    <row r="332" spans="1:5" x14ac:dyDescent="0.25">
      <c r="A332" s="6" t="s">
        <v>653</v>
      </c>
      <c r="B332" s="6" t="s">
        <v>654</v>
      </c>
      <c r="C332" s="12">
        <v>376778.99</v>
      </c>
      <c r="D332" s="11">
        <v>0</v>
      </c>
      <c r="E332" s="10">
        <f t="shared" si="6"/>
        <v>376778.99</v>
      </c>
    </row>
    <row r="333" spans="1:5" x14ac:dyDescent="0.25">
      <c r="A333" s="6" t="s">
        <v>655</v>
      </c>
      <c r="B333" s="6" t="s">
        <v>656</v>
      </c>
      <c r="C333" s="12">
        <v>1154426.3600000001</v>
      </c>
      <c r="D333" s="11">
        <v>0</v>
      </c>
      <c r="E333" s="10">
        <f t="shared" si="6"/>
        <v>1154426.3600000001</v>
      </c>
    </row>
    <row r="334" spans="1:5" x14ac:dyDescent="0.25">
      <c r="A334" s="6" t="s">
        <v>657</v>
      </c>
      <c r="B334" s="6" t="s">
        <v>658</v>
      </c>
      <c r="C334" s="12">
        <v>107470.02</v>
      </c>
      <c r="D334" s="11">
        <v>0</v>
      </c>
      <c r="E334" s="10">
        <f t="shared" si="6"/>
        <v>107470.02</v>
      </c>
    </row>
    <row r="335" spans="1:5" x14ac:dyDescent="0.25">
      <c r="A335" s="6" t="s">
        <v>659</v>
      </c>
      <c r="B335" s="6" t="s">
        <v>660</v>
      </c>
      <c r="C335" s="12">
        <v>85990.93</v>
      </c>
      <c r="D335" s="11">
        <v>0</v>
      </c>
      <c r="E335" s="10">
        <f t="shared" si="6"/>
        <v>85990.93</v>
      </c>
    </row>
    <row r="336" spans="1:5" x14ac:dyDescent="0.25">
      <c r="A336" s="6" t="s">
        <v>661</v>
      </c>
      <c r="B336" s="6" t="s">
        <v>662</v>
      </c>
      <c r="C336" s="12">
        <v>320396.39</v>
      </c>
      <c r="D336" s="11">
        <v>0</v>
      </c>
      <c r="E336" s="10">
        <f t="shared" si="6"/>
        <v>320396.39</v>
      </c>
    </row>
    <row r="337" spans="1:5" x14ac:dyDescent="0.25">
      <c r="A337" s="6" t="s">
        <v>663</v>
      </c>
      <c r="B337" s="6" t="s">
        <v>664</v>
      </c>
      <c r="C337" s="12">
        <v>73237.72</v>
      </c>
      <c r="D337" s="11">
        <v>0</v>
      </c>
      <c r="E337" s="10">
        <f t="shared" si="6"/>
        <v>73237.72</v>
      </c>
    </row>
    <row r="338" spans="1:5" x14ac:dyDescent="0.25">
      <c r="A338" s="6" t="s">
        <v>665</v>
      </c>
      <c r="B338" s="6" t="s">
        <v>666</v>
      </c>
      <c r="C338" s="12">
        <v>27818.400000000001</v>
      </c>
      <c r="D338" s="11">
        <v>0</v>
      </c>
      <c r="E338" s="10">
        <f t="shared" si="6"/>
        <v>27818.400000000001</v>
      </c>
    </row>
    <row r="339" spans="1:5" x14ac:dyDescent="0.25">
      <c r="A339" s="6" t="s">
        <v>667</v>
      </c>
      <c r="B339" s="6" t="s">
        <v>668</v>
      </c>
      <c r="C339" s="12">
        <v>245667.06</v>
      </c>
      <c r="D339" s="11">
        <v>0</v>
      </c>
      <c r="E339" s="10">
        <f t="shared" si="6"/>
        <v>245667.06</v>
      </c>
    </row>
    <row r="340" spans="1:5" x14ac:dyDescent="0.25">
      <c r="A340" s="6" t="s">
        <v>669</v>
      </c>
      <c r="B340" s="6" t="s">
        <v>670</v>
      </c>
      <c r="C340" s="12">
        <v>3769356.07</v>
      </c>
      <c r="D340" s="11">
        <v>0</v>
      </c>
      <c r="E340" s="10">
        <f t="shared" si="6"/>
        <v>3769356.07</v>
      </c>
    </row>
    <row r="341" spans="1:5" x14ac:dyDescent="0.25">
      <c r="A341" s="6" t="s">
        <v>671</v>
      </c>
      <c r="B341" s="6" t="s">
        <v>672</v>
      </c>
      <c r="C341" s="12">
        <v>64661</v>
      </c>
      <c r="D341" s="11">
        <v>0</v>
      </c>
      <c r="E341" s="10">
        <f t="shared" si="6"/>
        <v>64661</v>
      </c>
    </row>
    <row r="342" spans="1:5" x14ac:dyDescent="0.25">
      <c r="A342" s="6" t="s">
        <v>673</v>
      </c>
      <c r="B342" s="6" t="s">
        <v>674</v>
      </c>
      <c r="C342" s="12">
        <v>126562.54</v>
      </c>
      <c r="D342" s="11">
        <v>0</v>
      </c>
      <c r="E342" s="10">
        <f t="shared" si="6"/>
        <v>126562.54</v>
      </c>
    </row>
    <row r="343" spans="1:5" x14ac:dyDescent="0.25">
      <c r="A343" s="6" t="s">
        <v>675</v>
      </c>
      <c r="B343" s="6" t="s">
        <v>676</v>
      </c>
      <c r="C343" s="12">
        <v>418842.2</v>
      </c>
      <c r="D343" s="11">
        <v>0</v>
      </c>
      <c r="E343" s="10">
        <f t="shared" si="6"/>
        <v>418842.2</v>
      </c>
    </row>
    <row r="344" spans="1:5" x14ac:dyDescent="0.25">
      <c r="A344" s="6" t="s">
        <v>677</v>
      </c>
      <c r="B344" s="6" t="s">
        <v>678</v>
      </c>
      <c r="C344" s="12">
        <v>772725.08</v>
      </c>
      <c r="D344" s="11">
        <v>28748</v>
      </c>
      <c r="E344" s="10">
        <f t="shared" si="6"/>
        <v>743977.08</v>
      </c>
    </row>
    <row r="345" spans="1:5" x14ac:dyDescent="0.25">
      <c r="A345" s="6" t="s">
        <v>679</v>
      </c>
      <c r="B345" s="6" t="s">
        <v>680</v>
      </c>
      <c r="C345" s="12">
        <v>324647.45</v>
      </c>
      <c r="D345" s="11">
        <v>0</v>
      </c>
      <c r="E345" s="10">
        <f t="shared" si="6"/>
        <v>324647.45</v>
      </c>
    </row>
    <row r="346" spans="1:5" x14ac:dyDescent="0.25">
      <c r="A346" s="6" t="s">
        <v>681</v>
      </c>
      <c r="B346" s="6" t="s">
        <v>682</v>
      </c>
      <c r="C346" s="12">
        <v>130291.55</v>
      </c>
      <c r="D346" s="11">
        <v>0</v>
      </c>
      <c r="E346" s="10">
        <f t="shared" si="6"/>
        <v>130291.55</v>
      </c>
    </row>
    <row r="347" spans="1:5" x14ac:dyDescent="0.25">
      <c r="A347" s="6" t="s">
        <v>683</v>
      </c>
      <c r="B347" s="6" t="s">
        <v>684</v>
      </c>
      <c r="C347" s="12">
        <v>17973.82</v>
      </c>
      <c r="D347" s="11">
        <v>0</v>
      </c>
      <c r="E347" s="10">
        <f t="shared" si="6"/>
        <v>17973.82</v>
      </c>
    </row>
    <row r="348" spans="1:5" x14ac:dyDescent="0.25">
      <c r="A348" s="6" t="s">
        <v>685</v>
      </c>
      <c r="B348" s="6" t="s">
        <v>686</v>
      </c>
      <c r="C348" s="12">
        <v>306151.57</v>
      </c>
      <c r="D348" s="11">
        <v>0</v>
      </c>
      <c r="E348" s="10">
        <f t="shared" si="6"/>
        <v>306151.57</v>
      </c>
    </row>
    <row r="349" spans="1:5" x14ac:dyDescent="0.25">
      <c r="A349" s="6" t="s">
        <v>687</v>
      </c>
      <c r="B349" s="6" t="s">
        <v>688</v>
      </c>
      <c r="C349" s="12">
        <v>149085.75</v>
      </c>
      <c r="D349" s="11">
        <v>0</v>
      </c>
      <c r="E349" s="10">
        <f t="shared" si="6"/>
        <v>149085.75</v>
      </c>
    </row>
    <row r="350" spans="1:5" x14ac:dyDescent="0.25">
      <c r="A350" s="6" t="s">
        <v>689</v>
      </c>
      <c r="B350" s="6" t="s">
        <v>690</v>
      </c>
      <c r="C350" s="12">
        <v>209495.67999999999</v>
      </c>
      <c r="D350" s="11">
        <v>0</v>
      </c>
      <c r="E350" s="10">
        <f t="shared" si="6"/>
        <v>209495.67999999999</v>
      </c>
    </row>
    <row r="351" spans="1:5" x14ac:dyDescent="0.25">
      <c r="A351" s="6" t="s">
        <v>691</v>
      </c>
      <c r="B351" s="6" t="s">
        <v>692</v>
      </c>
      <c r="C351" s="12">
        <v>312341.73</v>
      </c>
      <c r="D351" s="11">
        <v>0</v>
      </c>
      <c r="E351" s="10">
        <f t="shared" si="6"/>
        <v>312341.73</v>
      </c>
    </row>
    <row r="352" spans="1:5" x14ac:dyDescent="0.25">
      <c r="A352" s="6" t="s">
        <v>693</v>
      </c>
      <c r="B352" s="6" t="s">
        <v>694</v>
      </c>
      <c r="C352" s="12">
        <v>115002.61</v>
      </c>
      <c r="D352" s="11">
        <v>0</v>
      </c>
      <c r="E352" s="10">
        <f t="shared" si="6"/>
        <v>115002.61</v>
      </c>
    </row>
    <row r="353" spans="1:5" x14ac:dyDescent="0.25">
      <c r="A353" s="6" t="s">
        <v>695</v>
      </c>
      <c r="B353" s="6" t="s">
        <v>696</v>
      </c>
      <c r="C353" s="12">
        <v>313385.84999999998</v>
      </c>
      <c r="D353" s="11">
        <v>0</v>
      </c>
      <c r="E353" s="10">
        <f t="shared" si="6"/>
        <v>313385.84999999998</v>
      </c>
    </row>
    <row r="354" spans="1:5" x14ac:dyDescent="0.25">
      <c r="A354" s="6" t="s">
        <v>697</v>
      </c>
      <c r="B354" s="6" t="s">
        <v>698</v>
      </c>
      <c r="C354" s="12">
        <v>610960.69999999995</v>
      </c>
      <c r="D354" s="11">
        <v>0</v>
      </c>
      <c r="E354" s="10">
        <f t="shared" si="6"/>
        <v>610960.69999999995</v>
      </c>
    </row>
    <row r="355" spans="1:5" x14ac:dyDescent="0.25">
      <c r="A355" s="6" t="s">
        <v>699</v>
      </c>
      <c r="B355" s="6" t="s">
        <v>700</v>
      </c>
      <c r="C355" s="12">
        <v>163255.98000000001</v>
      </c>
      <c r="D355" s="11">
        <v>0</v>
      </c>
      <c r="E355" s="10">
        <f t="shared" si="6"/>
        <v>163255.98000000001</v>
      </c>
    </row>
    <row r="356" spans="1:5" x14ac:dyDescent="0.25">
      <c r="A356" s="6" t="s">
        <v>701</v>
      </c>
      <c r="B356" s="6" t="s">
        <v>702</v>
      </c>
      <c r="C356" s="12">
        <v>1258764.01</v>
      </c>
      <c r="D356" s="11">
        <v>0</v>
      </c>
      <c r="E356" s="10">
        <f t="shared" si="6"/>
        <v>1258764.01</v>
      </c>
    </row>
    <row r="357" spans="1:5" x14ac:dyDescent="0.25">
      <c r="A357" s="6" t="s">
        <v>703</v>
      </c>
      <c r="B357" s="6" t="s">
        <v>704</v>
      </c>
      <c r="C357" s="12">
        <v>208973.62</v>
      </c>
      <c r="D357" s="11">
        <v>0</v>
      </c>
      <c r="E357" s="10">
        <f t="shared" si="6"/>
        <v>208973.62</v>
      </c>
    </row>
    <row r="358" spans="1:5" x14ac:dyDescent="0.25">
      <c r="A358" s="6" t="s">
        <v>705</v>
      </c>
      <c r="B358" s="6" t="s">
        <v>706</v>
      </c>
      <c r="C358" s="12">
        <v>368426.01</v>
      </c>
      <c r="D358" s="11">
        <v>0</v>
      </c>
      <c r="E358" s="10">
        <f t="shared" si="6"/>
        <v>368426.01</v>
      </c>
    </row>
    <row r="359" spans="1:5" x14ac:dyDescent="0.25">
      <c r="A359" s="6" t="s">
        <v>707</v>
      </c>
      <c r="B359" s="6" t="s">
        <v>708</v>
      </c>
      <c r="C359" s="12">
        <v>179439.88</v>
      </c>
      <c r="D359" s="11">
        <v>0</v>
      </c>
      <c r="E359" s="10">
        <f t="shared" si="6"/>
        <v>179439.88</v>
      </c>
    </row>
    <row r="360" spans="1:5" x14ac:dyDescent="0.25">
      <c r="A360" s="6" t="s">
        <v>709</v>
      </c>
      <c r="B360" s="6" t="s">
        <v>710</v>
      </c>
      <c r="C360" s="12">
        <v>35574.74</v>
      </c>
      <c r="D360" s="11">
        <v>0</v>
      </c>
      <c r="E360" s="10">
        <f t="shared" si="6"/>
        <v>35574.74</v>
      </c>
    </row>
    <row r="361" spans="1:5" x14ac:dyDescent="0.25">
      <c r="A361" s="6" t="s">
        <v>711</v>
      </c>
      <c r="B361" s="6" t="s">
        <v>712</v>
      </c>
      <c r="C361" s="12">
        <v>50789.09</v>
      </c>
      <c r="D361" s="11">
        <v>0</v>
      </c>
      <c r="E361" s="10">
        <f t="shared" si="6"/>
        <v>50789.09</v>
      </c>
    </row>
    <row r="362" spans="1:5" x14ac:dyDescent="0.25">
      <c r="A362" s="6" t="s">
        <v>713</v>
      </c>
      <c r="B362" s="6" t="s">
        <v>714</v>
      </c>
      <c r="C362" s="12">
        <v>162510.18</v>
      </c>
      <c r="D362" s="11">
        <v>0</v>
      </c>
      <c r="E362" s="10">
        <f t="shared" si="6"/>
        <v>162510.18</v>
      </c>
    </row>
    <row r="363" spans="1:5" x14ac:dyDescent="0.25">
      <c r="A363" s="6" t="s">
        <v>715</v>
      </c>
      <c r="B363" s="6" t="s">
        <v>716</v>
      </c>
      <c r="C363" s="12">
        <v>63243.98</v>
      </c>
      <c r="D363" s="11">
        <v>0</v>
      </c>
      <c r="E363" s="10">
        <f t="shared" si="6"/>
        <v>63243.98</v>
      </c>
    </row>
    <row r="364" spans="1:5" x14ac:dyDescent="0.25">
      <c r="A364" s="6" t="s">
        <v>717</v>
      </c>
      <c r="B364" s="6" t="s">
        <v>718</v>
      </c>
      <c r="C364" s="12">
        <v>146027.96</v>
      </c>
      <c r="D364" s="11">
        <v>0</v>
      </c>
      <c r="E364" s="10">
        <f t="shared" si="6"/>
        <v>146027.96</v>
      </c>
    </row>
    <row r="365" spans="1:5" x14ac:dyDescent="0.25">
      <c r="A365" s="6" t="s">
        <v>719</v>
      </c>
      <c r="B365" s="6" t="s">
        <v>720</v>
      </c>
      <c r="C365" s="12">
        <v>47507.56</v>
      </c>
      <c r="D365" s="11">
        <v>0</v>
      </c>
      <c r="E365" s="10">
        <f t="shared" si="6"/>
        <v>47507.56</v>
      </c>
    </row>
    <row r="366" spans="1:5" x14ac:dyDescent="0.25">
      <c r="A366" s="6" t="s">
        <v>721</v>
      </c>
      <c r="B366" s="6" t="s">
        <v>722</v>
      </c>
      <c r="C366" s="12">
        <v>296903.63</v>
      </c>
      <c r="D366" s="11">
        <v>0</v>
      </c>
      <c r="E366" s="10">
        <f t="shared" si="6"/>
        <v>296903.63</v>
      </c>
    </row>
    <row r="367" spans="1:5" x14ac:dyDescent="0.25">
      <c r="A367" s="6" t="s">
        <v>723</v>
      </c>
      <c r="B367" s="6" t="s">
        <v>724</v>
      </c>
      <c r="C367" s="12">
        <v>61528.639999999999</v>
      </c>
      <c r="D367" s="11">
        <v>0</v>
      </c>
      <c r="E367" s="10">
        <f t="shared" si="6"/>
        <v>61528.639999999999</v>
      </c>
    </row>
    <row r="368" spans="1:5" x14ac:dyDescent="0.25">
      <c r="A368" s="6" t="s">
        <v>725</v>
      </c>
      <c r="B368" s="6" t="s">
        <v>726</v>
      </c>
      <c r="C368" s="12">
        <v>111497.35</v>
      </c>
      <c r="D368" s="11">
        <v>0</v>
      </c>
      <c r="E368" s="10">
        <f t="shared" si="6"/>
        <v>111497.35</v>
      </c>
    </row>
    <row r="369" spans="1:5" x14ac:dyDescent="0.25">
      <c r="A369" s="6" t="s">
        <v>727</v>
      </c>
      <c r="B369" s="6" t="s">
        <v>728</v>
      </c>
      <c r="C369" s="12">
        <v>199501.94</v>
      </c>
      <c r="D369" s="11">
        <v>0</v>
      </c>
      <c r="E369" s="10">
        <f t="shared" si="6"/>
        <v>199501.94</v>
      </c>
    </row>
    <row r="370" spans="1:5" x14ac:dyDescent="0.25">
      <c r="A370" s="6" t="s">
        <v>729</v>
      </c>
      <c r="B370" s="6" t="s">
        <v>730</v>
      </c>
      <c r="C370" s="12">
        <v>1391218.38</v>
      </c>
      <c r="D370" s="11">
        <v>0</v>
      </c>
      <c r="E370" s="10">
        <f t="shared" si="6"/>
        <v>1391218.38</v>
      </c>
    </row>
    <row r="371" spans="1:5" x14ac:dyDescent="0.25">
      <c r="A371" s="6" t="s">
        <v>731</v>
      </c>
      <c r="B371" s="6" t="s">
        <v>732</v>
      </c>
      <c r="C371" s="12">
        <v>78980.39</v>
      </c>
      <c r="D371" s="11">
        <v>0</v>
      </c>
      <c r="E371" s="10">
        <f t="shared" si="6"/>
        <v>78980.39</v>
      </c>
    </row>
    <row r="372" spans="1:5" x14ac:dyDescent="0.25">
      <c r="A372" s="6" t="s">
        <v>733</v>
      </c>
      <c r="B372" s="6" t="s">
        <v>734</v>
      </c>
      <c r="C372" s="12">
        <v>274156.68</v>
      </c>
      <c r="D372" s="11">
        <v>0</v>
      </c>
      <c r="E372" s="10">
        <f t="shared" si="6"/>
        <v>274156.68</v>
      </c>
    </row>
    <row r="373" spans="1:5" x14ac:dyDescent="0.25">
      <c r="A373" s="6" t="s">
        <v>735</v>
      </c>
      <c r="B373" s="6" t="s">
        <v>736</v>
      </c>
      <c r="C373" s="12">
        <v>341726.31</v>
      </c>
      <c r="D373" s="11">
        <v>4454</v>
      </c>
      <c r="E373" s="10">
        <f t="shared" si="6"/>
        <v>337272.31</v>
      </c>
    </row>
    <row r="374" spans="1:5" x14ac:dyDescent="0.25">
      <c r="A374" s="6" t="s">
        <v>737</v>
      </c>
      <c r="B374" s="6" t="s">
        <v>738</v>
      </c>
      <c r="C374" s="12">
        <v>154157.20000000001</v>
      </c>
      <c r="D374" s="11">
        <v>0</v>
      </c>
      <c r="E374" s="10">
        <f t="shared" si="6"/>
        <v>154157.20000000001</v>
      </c>
    </row>
    <row r="375" spans="1:5" x14ac:dyDescent="0.25">
      <c r="A375" s="6" t="s">
        <v>739</v>
      </c>
      <c r="B375" s="6" t="s">
        <v>740</v>
      </c>
      <c r="C375" s="12">
        <v>163554.29999999999</v>
      </c>
      <c r="D375" s="11">
        <v>0</v>
      </c>
      <c r="E375" s="10">
        <f t="shared" si="6"/>
        <v>163554.29999999999</v>
      </c>
    </row>
    <row r="376" spans="1:5" x14ac:dyDescent="0.25">
      <c r="A376" s="6" t="s">
        <v>741</v>
      </c>
      <c r="B376" s="6" t="s">
        <v>742</v>
      </c>
      <c r="C376" s="12">
        <v>49372.07</v>
      </c>
      <c r="D376" s="11">
        <v>0</v>
      </c>
      <c r="E376" s="10">
        <f t="shared" si="6"/>
        <v>49372.07</v>
      </c>
    </row>
    <row r="377" spans="1:5" x14ac:dyDescent="0.25">
      <c r="A377" s="6" t="s">
        <v>743</v>
      </c>
      <c r="B377" s="6" t="s">
        <v>744</v>
      </c>
      <c r="C377" s="12">
        <v>73536.039999999994</v>
      </c>
      <c r="D377" s="11">
        <v>0</v>
      </c>
      <c r="E377" s="10">
        <f t="shared" si="6"/>
        <v>73536.039999999994</v>
      </c>
    </row>
    <row r="378" spans="1:5" x14ac:dyDescent="0.25">
      <c r="A378" s="6" t="s">
        <v>745</v>
      </c>
      <c r="B378" s="6" t="s">
        <v>746</v>
      </c>
      <c r="C378" s="12">
        <v>98147.5</v>
      </c>
      <c r="D378" s="11">
        <v>0</v>
      </c>
      <c r="E378" s="10">
        <f t="shared" si="6"/>
        <v>98147.5</v>
      </c>
    </row>
    <row r="379" spans="1:5" x14ac:dyDescent="0.25">
      <c r="A379" s="6" t="s">
        <v>747</v>
      </c>
      <c r="B379" s="6" t="s">
        <v>748</v>
      </c>
      <c r="C379" s="12">
        <v>30055.81</v>
      </c>
      <c r="D379" s="11">
        <v>0</v>
      </c>
      <c r="E379" s="10">
        <f t="shared" si="6"/>
        <v>30055.81</v>
      </c>
    </row>
    <row r="380" spans="1:5" x14ac:dyDescent="0.25">
      <c r="A380" s="6" t="s">
        <v>749</v>
      </c>
      <c r="B380" s="6" t="s">
        <v>750</v>
      </c>
      <c r="C380" s="12">
        <v>122684.37</v>
      </c>
      <c r="D380" s="11">
        <v>0</v>
      </c>
      <c r="E380" s="10">
        <f t="shared" si="6"/>
        <v>122684.37</v>
      </c>
    </row>
    <row r="381" spans="1:5" x14ac:dyDescent="0.25">
      <c r="A381" s="6" t="s">
        <v>751</v>
      </c>
      <c r="B381" s="6" t="s">
        <v>752</v>
      </c>
      <c r="C381" s="12">
        <v>984458.17</v>
      </c>
      <c r="D381" s="11">
        <v>0</v>
      </c>
      <c r="E381" s="10">
        <f t="shared" si="6"/>
        <v>984458.17</v>
      </c>
    </row>
    <row r="382" spans="1:5" x14ac:dyDescent="0.25">
      <c r="A382" s="6" t="s">
        <v>753</v>
      </c>
      <c r="B382" s="6" t="s">
        <v>754</v>
      </c>
      <c r="C382" s="12">
        <v>27221.759999999998</v>
      </c>
      <c r="D382" s="11">
        <v>0</v>
      </c>
      <c r="E382" s="10">
        <f t="shared" si="6"/>
        <v>27221.759999999998</v>
      </c>
    </row>
    <row r="383" spans="1:5" x14ac:dyDescent="0.25">
      <c r="A383" s="6" t="s">
        <v>755</v>
      </c>
      <c r="B383" s="6" t="s">
        <v>756</v>
      </c>
      <c r="C383" s="12">
        <v>809940.58</v>
      </c>
      <c r="D383" s="11">
        <v>0</v>
      </c>
      <c r="E383" s="10">
        <f t="shared" si="6"/>
        <v>809940.58</v>
      </c>
    </row>
    <row r="384" spans="1:5" x14ac:dyDescent="0.25">
      <c r="A384" s="6" t="s">
        <v>757</v>
      </c>
      <c r="B384" s="6" t="s">
        <v>758</v>
      </c>
      <c r="C384" s="12">
        <v>277438.21000000002</v>
      </c>
      <c r="D384" s="11">
        <v>0</v>
      </c>
      <c r="E384" s="10">
        <f t="shared" si="6"/>
        <v>277438.21000000002</v>
      </c>
    </row>
    <row r="385" spans="1:5" x14ac:dyDescent="0.25">
      <c r="A385" s="6" t="s">
        <v>759</v>
      </c>
      <c r="B385" s="6" t="s">
        <v>760</v>
      </c>
      <c r="C385" s="12">
        <v>220086.06</v>
      </c>
      <c r="D385" s="11">
        <v>0</v>
      </c>
      <c r="E385" s="10">
        <f t="shared" si="6"/>
        <v>220086.06</v>
      </c>
    </row>
    <row r="386" spans="1:5" x14ac:dyDescent="0.25">
      <c r="A386" s="6" t="s">
        <v>761</v>
      </c>
      <c r="B386" s="6" t="s">
        <v>762</v>
      </c>
      <c r="C386" s="12">
        <v>167208.73000000001</v>
      </c>
      <c r="D386" s="11">
        <v>0</v>
      </c>
      <c r="E386" s="10">
        <f t="shared" si="6"/>
        <v>167208.73000000001</v>
      </c>
    </row>
    <row r="387" spans="1:5" x14ac:dyDescent="0.25">
      <c r="A387" s="6" t="s">
        <v>763</v>
      </c>
      <c r="B387" s="6" t="s">
        <v>764</v>
      </c>
      <c r="C387" s="12">
        <v>219265.68</v>
      </c>
      <c r="D387" s="11">
        <v>0</v>
      </c>
      <c r="E387" s="10">
        <f t="shared" si="6"/>
        <v>219265.68</v>
      </c>
    </row>
    <row r="388" spans="1:5" x14ac:dyDescent="0.25">
      <c r="A388" s="6" t="s">
        <v>765</v>
      </c>
      <c r="B388" s="6" t="s">
        <v>766</v>
      </c>
      <c r="C388" s="12">
        <v>88153.75</v>
      </c>
      <c r="D388" s="11">
        <v>0</v>
      </c>
      <c r="E388" s="10">
        <f t="shared" si="6"/>
        <v>88153.75</v>
      </c>
    </row>
    <row r="389" spans="1:5" x14ac:dyDescent="0.25">
      <c r="A389" s="6" t="s">
        <v>767</v>
      </c>
      <c r="B389" s="6" t="s">
        <v>768</v>
      </c>
      <c r="C389" s="12">
        <v>44375.199999999997</v>
      </c>
      <c r="D389" s="11">
        <v>0</v>
      </c>
      <c r="E389" s="10">
        <f t="shared" si="6"/>
        <v>44375.199999999997</v>
      </c>
    </row>
    <row r="390" spans="1:5" x14ac:dyDescent="0.25">
      <c r="A390" s="6" t="s">
        <v>769</v>
      </c>
      <c r="B390" s="6" t="s">
        <v>770</v>
      </c>
      <c r="C390" s="12">
        <v>357537.31</v>
      </c>
      <c r="D390" s="11">
        <v>0</v>
      </c>
      <c r="E390" s="10">
        <f t="shared" si="6"/>
        <v>357537.31</v>
      </c>
    </row>
    <row r="391" spans="1:5" x14ac:dyDescent="0.25">
      <c r="A391" s="6" t="s">
        <v>771</v>
      </c>
      <c r="B391" s="6" t="s">
        <v>772</v>
      </c>
      <c r="C391" s="12">
        <v>7487997.6299999999</v>
      </c>
      <c r="D391" s="11">
        <v>0</v>
      </c>
      <c r="E391" s="10">
        <f t="shared" si="6"/>
        <v>7487997.6299999999</v>
      </c>
    </row>
    <row r="392" spans="1:5" x14ac:dyDescent="0.25">
      <c r="A392" s="6" t="s">
        <v>773</v>
      </c>
      <c r="B392" s="6" t="s">
        <v>774</v>
      </c>
      <c r="C392" s="12">
        <v>1422914.95</v>
      </c>
      <c r="D392" s="11">
        <v>0</v>
      </c>
      <c r="E392" s="10">
        <f t="shared" ref="E392:E455" si="7">C392-D392</f>
        <v>1422914.95</v>
      </c>
    </row>
    <row r="393" spans="1:5" x14ac:dyDescent="0.25">
      <c r="A393" s="6" t="s">
        <v>775</v>
      </c>
      <c r="B393" s="6" t="s">
        <v>776</v>
      </c>
      <c r="C393" s="12">
        <v>215611.25</v>
      </c>
      <c r="D393" s="11">
        <v>0</v>
      </c>
      <c r="E393" s="10">
        <f t="shared" si="7"/>
        <v>215611.25</v>
      </c>
    </row>
    <row r="394" spans="1:5" x14ac:dyDescent="0.25">
      <c r="A394" s="6" t="s">
        <v>777</v>
      </c>
      <c r="B394" s="6" t="s">
        <v>778</v>
      </c>
      <c r="C394" s="12">
        <v>209495.67999999999</v>
      </c>
      <c r="D394" s="11">
        <v>0</v>
      </c>
      <c r="E394" s="10">
        <f t="shared" si="7"/>
        <v>209495.67999999999</v>
      </c>
    </row>
    <row r="395" spans="1:5" x14ac:dyDescent="0.25">
      <c r="A395" s="6" t="s">
        <v>779</v>
      </c>
      <c r="B395" s="6" t="s">
        <v>780</v>
      </c>
      <c r="C395" s="12">
        <v>67718.789999999994</v>
      </c>
      <c r="D395" s="11">
        <v>0</v>
      </c>
      <c r="E395" s="10">
        <f t="shared" si="7"/>
        <v>67718.789999999994</v>
      </c>
    </row>
    <row r="396" spans="1:5" x14ac:dyDescent="0.25">
      <c r="A396" s="6" t="s">
        <v>781</v>
      </c>
      <c r="B396" s="6" t="s">
        <v>782</v>
      </c>
      <c r="C396" s="12">
        <v>3756006.22</v>
      </c>
      <c r="D396" s="11">
        <v>0</v>
      </c>
      <c r="E396" s="10">
        <f t="shared" si="7"/>
        <v>3756006.22</v>
      </c>
    </row>
    <row r="397" spans="1:5" x14ac:dyDescent="0.25">
      <c r="A397" s="6" t="s">
        <v>783</v>
      </c>
      <c r="B397" s="6" t="s">
        <v>784</v>
      </c>
      <c r="C397" s="12">
        <v>251708.05</v>
      </c>
      <c r="D397" s="11">
        <v>0</v>
      </c>
      <c r="E397" s="10">
        <f t="shared" si="7"/>
        <v>251708.05</v>
      </c>
    </row>
    <row r="398" spans="1:5" x14ac:dyDescent="0.25">
      <c r="A398" s="6" t="s">
        <v>785</v>
      </c>
      <c r="B398" s="6" t="s">
        <v>786</v>
      </c>
      <c r="C398" s="12">
        <v>501626.18</v>
      </c>
      <c r="D398" s="11">
        <v>0</v>
      </c>
      <c r="E398" s="10">
        <f t="shared" si="7"/>
        <v>501626.18</v>
      </c>
    </row>
    <row r="399" spans="1:5" x14ac:dyDescent="0.25">
      <c r="A399" s="6" t="s">
        <v>787</v>
      </c>
      <c r="B399" s="6" t="s">
        <v>788</v>
      </c>
      <c r="C399" s="12">
        <v>311223.02</v>
      </c>
      <c r="D399" s="11">
        <v>0</v>
      </c>
      <c r="E399" s="10">
        <f t="shared" si="7"/>
        <v>311223.02</v>
      </c>
    </row>
    <row r="400" spans="1:5" x14ac:dyDescent="0.25">
      <c r="A400" s="6" t="s">
        <v>789</v>
      </c>
      <c r="B400" s="6" t="s">
        <v>790</v>
      </c>
      <c r="C400" s="12">
        <v>208526.14</v>
      </c>
      <c r="D400" s="11">
        <v>0</v>
      </c>
      <c r="E400" s="10">
        <f t="shared" si="7"/>
        <v>208526.14</v>
      </c>
    </row>
    <row r="401" spans="1:5" x14ac:dyDescent="0.25">
      <c r="A401" s="6" t="s">
        <v>791</v>
      </c>
      <c r="B401" s="6" t="s">
        <v>792</v>
      </c>
      <c r="C401" s="12">
        <v>121491.09</v>
      </c>
      <c r="D401" s="11">
        <v>0</v>
      </c>
      <c r="E401" s="10">
        <f t="shared" si="7"/>
        <v>121491.09</v>
      </c>
    </row>
    <row r="402" spans="1:5" x14ac:dyDescent="0.25">
      <c r="A402" s="6" t="s">
        <v>793</v>
      </c>
      <c r="B402" s="6" t="s">
        <v>794</v>
      </c>
      <c r="C402" s="12">
        <v>243056.75</v>
      </c>
      <c r="D402" s="11">
        <v>0</v>
      </c>
      <c r="E402" s="10">
        <f t="shared" si="7"/>
        <v>243056.75</v>
      </c>
    </row>
    <row r="403" spans="1:5" x14ac:dyDescent="0.25">
      <c r="A403" s="6" t="s">
        <v>795</v>
      </c>
      <c r="B403" s="6" t="s">
        <v>796</v>
      </c>
      <c r="C403" s="12">
        <v>2992379.92</v>
      </c>
      <c r="D403" s="11">
        <v>482302</v>
      </c>
      <c r="E403" s="10">
        <f t="shared" si="7"/>
        <v>2510077.92</v>
      </c>
    </row>
    <row r="404" spans="1:5" x14ac:dyDescent="0.25">
      <c r="A404" s="6" t="s">
        <v>797</v>
      </c>
      <c r="B404" s="6" t="s">
        <v>798</v>
      </c>
      <c r="C404" s="12">
        <v>363503.72</v>
      </c>
      <c r="D404" s="11">
        <v>0</v>
      </c>
      <c r="E404" s="10">
        <f t="shared" si="7"/>
        <v>363503.72</v>
      </c>
    </row>
    <row r="405" spans="1:5" x14ac:dyDescent="0.25">
      <c r="A405" s="6" t="s">
        <v>799</v>
      </c>
      <c r="B405" s="6" t="s">
        <v>800</v>
      </c>
      <c r="C405" s="12">
        <v>3126475.06</v>
      </c>
      <c r="D405" s="11">
        <v>0</v>
      </c>
      <c r="E405" s="10">
        <f t="shared" si="7"/>
        <v>3126475.06</v>
      </c>
    </row>
    <row r="406" spans="1:5" x14ac:dyDescent="0.25">
      <c r="A406" s="6" t="s">
        <v>801</v>
      </c>
      <c r="B406" s="6" t="s">
        <v>802</v>
      </c>
      <c r="C406" s="12">
        <v>127755.82</v>
      </c>
      <c r="D406" s="11">
        <v>0</v>
      </c>
      <c r="E406" s="10">
        <f t="shared" si="7"/>
        <v>127755.82</v>
      </c>
    </row>
    <row r="407" spans="1:5" x14ac:dyDescent="0.25">
      <c r="A407" s="6" t="s">
        <v>803</v>
      </c>
      <c r="B407" s="6" t="s">
        <v>804</v>
      </c>
      <c r="C407" s="12">
        <v>2017095.12</v>
      </c>
      <c r="D407" s="11">
        <v>4285</v>
      </c>
      <c r="E407" s="10">
        <f t="shared" si="7"/>
        <v>2012810.12</v>
      </c>
    </row>
    <row r="408" spans="1:5" x14ac:dyDescent="0.25">
      <c r="A408" s="6" t="s">
        <v>805</v>
      </c>
      <c r="B408" s="6" t="s">
        <v>806</v>
      </c>
      <c r="C408" s="12">
        <v>79577.039999999994</v>
      </c>
      <c r="D408" s="11">
        <v>0</v>
      </c>
      <c r="E408" s="10">
        <f t="shared" si="7"/>
        <v>79577.039999999994</v>
      </c>
    </row>
    <row r="409" spans="1:5" x14ac:dyDescent="0.25">
      <c r="A409" s="6" t="s">
        <v>807</v>
      </c>
      <c r="B409" s="6" t="s">
        <v>808</v>
      </c>
      <c r="C409" s="12">
        <v>279750.2</v>
      </c>
      <c r="D409" s="11">
        <v>0</v>
      </c>
      <c r="E409" s="10">
        <f t="shared" si="7"/>
        <v>279750.2</v>
      </c>
    </row>
    <row r="410" spans="1:5" x14ac:dyDescent="0.25">
      <c r="A410" s="6" t="s">
        <v>809</v>
      </c>
      <c r="B410" s="6" t="s">
        <v>810</v>
      </c>
      <c r="C410" s="12">
        <v>56755.51</v>
      </c>
      <c r="D410" s="11">
        <v>0</v>
      </c>
      <c r="E410" s="10">
        <f t="shared" si="7"/>
        <v>56755.51</v>
      </c>
    </row>
    <row r="411" spans="1:5" x14ac:dyDescent="0.25">
      <c r="A411" s="6" t="s">
        <v>811</v>
      </c>
      <c r="B411" s="6" t="s">
        <v>812</v>
      </c>
      <c r="C411" s="12">
        <v>135363</v>
      </c>
      <c r="D411" s="11">
        <v>0</v>
      </c>
      <c r="E411" s="10">
        <f t="shared" si="7"/>
        <v>135363</v>
      </c>
    </row>
    <row r="412" spans="1:5" x14ac:dyDescent="0.25">
      <c r="A412" s="6" t="s">
        <v>813</v>
      </c>
      <c r="B412" s="6" t="s">
        <v>814</v>
      </c>
      <c r="C412" s="12">
        <v>1601161.54</v>
      </c>
      <c r="D412" s="11">
        <v>0</v>
      </c>
      <c r="E412" s="10">
        <f t="shared" si="7"/>
        <v>1601161.54</v>
      </c>
    </row>
    <row r="413" spans="1:5" x14ac:dyDescent="0.25">
      <c r="A413" s="6" t="s">
        <v>815</v>
      </c>
      <c r="B413" s="6" t="s">
        <v>816</v>
      </c>
      <c r="C413" s="12">
        <v>714328.81</v>
      </c>
      <c r="D413" s="11">
        <v>0</v>
      </c>
      <c r="E413" s="10">
        <f t="shared" si="7"/>
        <v>714328.81</v>
      </c>
    </row>
    <row r="414" spans="1:5" x14ac:dyDescent="0.25">
      <c r="A414" s="6" t="s">
        <v>817</v>
      </c>
      <c r="B414" s="6" t="s">
        <v>818</v>
      </c>
      <c r="C414" s="12">
        <v>37215.5</v>
      </c>
      <c r="D414" s="11">
        <v>0</v>
      </c>
      <c r="E414" s="10">
        <f t="shared" si="7"/>
        <v>37215.5</v>
      </c>
    </row>
    <row r="415" spans="1:5" x14ac:dyDescent="0.25">
      <c r="A415" s="6" t="s">
        <v>819</v>
      </c>
      <c r="B415" s="6" t="s">
        <v>820</v>
      </c>
      <c r="C415" s="12">
        <v>666672.09</v>
      </c>
      <c r="D415" s="11">
        <v>0</v>
      </c>
      <c r="E415" s="10">
        <f t="shared" si="7"/>
        <v>666672.09</v>
      </c>
    </row>
    <row r="416" spans="1:5" x14ac:dyDescent="0.25">
      <c r="A416" s="6" t="s">
        <v>821</v>
      </c>
      <c r="B416" s="6" t="s">
        <v>822</v>
      </c>
      <c r="C416" s="12">
        <v>254915</v>
      </c>
      <c r="D416" s="11">
        <v>0</v>
      </c>
      <c r="E416" s="10">
        <f t="shared" si="7"/>
        <v>254915</v>
      </c>
    </row>
    <row r="417" spans="1:5" x14ac:dyDescent="0.25">
      <c r="A417" s="6" t="s">
        <v>823</v>
      </c>
      <c r="B417" s="6" t="s">
        <v>824</v>
      </c>
      <c r="C417" s="12">
        <v>67718.789999999994</v>
      </c>
      <c r="D417" s="11">
        <v>0</v>
      </c>
      <c r="E417" s="10">
        <f t="shared" si="7"/>
        <v>67718.789999999994</v>
      </c>
    </row>
    <row r="418" spans="1:5" x14ac:dyDescent="0.25">
      <c r="A418" s="6" t="s">
        <v>825</v>
      </c>
      <c r="B418" s="6" t="s">
        <v>826</v>
      </c>
      <c r="C418" s="12">
        <v>237015.76</v>
      </c>
      <c r="D418" s="11">
        <v>0</v>
      </c>
      <c r="E418" s="10">
        <f t="shared" si="7"/>
        <v>237015.76</v>
      </c>
    </row>
    <row r="419" spans="1:5" x14ac:dyDescent="0.25">
      <c r="A419" s="6" t="s">
        <v>827</v>
      </c>
      <c r="B419" s="6" t="s">
        <v>828</v>
      </c>
      <c r="C419" s="12">
        <v>3793296.3</v>
      </c>
      <c r="D419" s="11">
        <v>0</v>
      </c>
      <c r="E419" s="10">
        <f t="shared" si="7"/>
        <v>3793296.3</v>
      </c>
    </row>
    <row r="420" spans="1:5" x14ac:dyDescent="0.25">
      <c r="A420" s="6" t="s">
        <v>829</v>
      </c>
      <c r="B420" s="6" t="s">
        <v>830</v>
      </c>
      <c r="C420" s="12">
        <v>894589.07</v>
      </c>
      <c r="D420" s="11">
        <v>6664</v>
      </c>
      <c r="E420" s="10">
        <f t="shared" si="7"/>
        <v>887925.07</v>
      </c>
    </row>
    <row r="421" spans="1:5" x14ac:dyDescent="0.25">
      <c r="A421" s="6" t="s">
        <v>831</v>
      </c>
      <c r="B421" s="6" t="s">
        <v>832</v>
      </c>
      <c r="C421" s="12">
        <v>363802.04</v>
      </c>
      <c r="D421" s="11">
        <v>0</v>
      </c>
      <c r="E421" s="10">
        <f t="shared" si="7"/>
        <v>363802.04</v>
      </c>
    </row>
    <row r="422" spans="1:5" x14ac:dyDescent="0.25">
      <c r="A422" s="6" t="s">
        <v>833</v>
      </c>
      <c r="B422" s="6" t="s">
        <v>834</v>
      </c>
      <c r="C422" s="12">
        <v>34381.46</v>
      </c>
      <c r="D422" s="11">
        <v>0</v>
      </c>
      <c r="E422" s="10">
        <f t="shared" si="7"/>
        <v>34381.46</v>
      </c>
    </row>
    <row r="423" spans="1:5" x14ac:dyDescent="0.25">
      <c r="A423" s="6" t="s">
        <v>835</v>
      </c>
      <c r="B423" s="6" t="s">
        <v>836</v>
      </c>
      <c r="C423" s="12">
        <v>722085.15</v>
      </c>
      <c r="D423" s="11">
        <v>0</v>
      </c>
      <c r="E423" s="10">
        <f t="shared" si="7"/>
        <v>722085.15</v>
      </c>
    </row>
    <row r="424" spans="1:5" x14ac:dyDescent="0.25">
      <c r="A424" s="6" t="s">
        <v>837</v>
      </c>
      <c r="B424" s="6" t="s">
        <v>838</v>
      </c>
      <c r="C424" s="12">
        <v>875198.23</v>
      </c>
      <c r="D424" s="11">
        <v>0</v>
      </c>
      <c r="E424" s="10">
        <f t="shared" si="7"/>
        <v>875198.23</v>
      </c>
    </row>
    <row r="425" spans="1:5" x14ac:dyDescent="0.25">
      <c r="A425" s="6" t="s">
        <v>839</v>
      </c>
      <c r="B425" s="6" t="s">
        <v>840</v>
      </c>
      <c r="C425" s="12">
        <v>44151.46</v>
      </c>
      <c r="D425" s="11">
        <v>0</v>
      </c>
      <c r="E425" s="10">
        <f t="shared" si="7"/>
        <v>44151.46</v>
      </c>
    </row>
    <row r="426" spans="1:5" x14ac:dyDescent="0.25">
      <c r="A426" s="6" t="s">
        <v>841</v>
      </c>
      <c r="B426" s="6" t="s">
        <v>842</v>
      </c>
      <c r="C426" s="12">
        <v>125220.1</v>
      </c>
      <c r="D426" s="11">
        <v>0</v>
      </c>
      <c r="E426" s="10">
        <f t="shared" si="7"/>
        <v>125220.1</v>
      </c>
    </row>
    <row r="427" spans="1:5" x14ac:dyDescent="0.25">
      <c r="A427" s="6" t="s">
        <v>843</v>
      </c>
      <c r="B427" s="6" t="s">
        <v>844</v>
      </c>
      <c r="C427" s="12">
        <v>349780.97</v>
      </c>
      <c r="D427" s="11">
        <v>0</v>
      </c>
      <c r="E427" s="10">
        <f t="shared" si="7"/>
        <v>349780.97</v>
      </c>
    </row>
    <row r="428" spans="1:5" x14ac:dyDescent="0.25">
      <c r="A428" s="6" t="s">
        <v>845</v>
      </c>
      <c r="B428" s="6" t="s">
        <v>846</v>
      </c>
      <c r="C428" s="12">
        <v>44971.839999999997</v>
      </c>
      <c r="D428" s="11">
        <v>0</v>
      </c>
      <c r="E428" s="10">
        <f t="shared" si="7"/>
        <v>44971.839999999997</v>
      </c>
    </row>
    <row r="429" spans="1:5" x14ac:dyDescent="0.25">
      <c r="A429" s="6" t="s">
        <v>847</v>
      </c>
      <c r="B429" s="6" t="s">
        <v>848</v>
      </c>
      <c r="C429" s="12">
        <v>33784.81</v>
      </c>
      <c r="D429" s="11">
        <v>0</v>
      </c>
      <c r="E429" s="10">
        <f t="shared" si="7"/>
        <v>33784.81</v>
      </c>
    </row>
    <row r="430" spans="1:5" x14ac:dyDescent="0.25">
      <c r="A430" s="6" t="s">
        <v>849</v>
      </c>
      <c r="B430" s="6" t="s">
        <v>850</v>
      </c>
      <c r="C430" s="12">
        <v>282882.56</v>
      </c>
      <c r="D430" s="11">
        <v>0</v>
      </c>
      <c r="E430" s="10">
        <f t="shared" si="7"/>
        <v>282882.56</v>
      </c>
    </row>
    <row r="431" spans="1:5" x14ac:dyDescent="0.25">
      <c r="A431" s="6" t="s">
        <v>851</v>
      </c>
      <c r="B431" s="6" t="s">
        <v>852</v>
      </c>
      <c r="C431" s="12">
        <v>153485.98000000001</v>
      </c>
      <c r="D431" s="11">
        <v>0</v>
      </c>
      <c r="E431" s="10">
        <f t="shared" si="7"/>
        <v>153485.98000000001</v>
      </c>
    </row>
    <row r="432" spans="1:5" x14ac:dyDescent="0.25">
      <c r="A432" s="6" t="s">
        <v>853</v>
      </c>
      <c r="B432" s="6" t="s">
        <v>854</v>
      </c>
      <c r="C432" s="12">
        <v>668760.32999999996</v>
      </c>
      <c r="D432" s="11">
        <v>0</v>
      </c>
      <c r="E432" s="10">
        <f t="shared" si="7"/>
        <v>668760.32999999996</v>
      </c>
    </row>
    <row r="433" spans="1:5" x14ac:dyDescent="0.25">
      <c r="A433" s="6" t="s">
        <v>855</v>
      </c>
      <c r="B433" s="6" t="s">
        <v>856</v>
      </c>
      <c r="C433" s="12">
        <v>1245936.22</v>
      </c>
      <c r="D433" s="11">
        <v>0</v>
      </c>
      <c r="E433" s="10">
        <f t="shared" si="7"/>
        <v>1245936.22</v>
      </c>
    </row>
    <row r="434" spans="1:5" x14ac:dyDescent="0.25">
      <c r="A434" s="6" t="s">
        <v>857</v>
      </c>
      <c r="B434" s="6" t="s">
        <v>858</v>
      </c>
      <c r="C434" s="12">
        <v>165866.29</v>
      </c>
      <c r="D434" s="11">
        <v>0</v>
      </c>
      <c r="E434" s="10">
        <f t="shared" si="7"/>
        <v>165866.29</v>
      </c>
    </row>
    <row r="435" spans="1:5" x14ac:dyDescent="0.25">
      <c r="A435" s="6" t="s">
        <v>859</v>
      </c>
      <c r="B435" s="6" t="s">
        <v>860</v>
      </c>
      <c r="C435" s="12">
        <v>113063.53</v>
      </c>
      <c r="D435" s="11">
        <v>0</v>
      </c>
      <c r="E435" s="10">
        <f t="shared" si="7"/>
        <v>113063.53</v>
      </c>
    </row>
    <row r="436" spans="1:5" x14ac:dyDescent="0.25">
      <c r="A436" s="6" t="s">
        <v>861</v>
      </c>
      <c r="B436" s="6" t="s">
        <v>862</v>
      </c>
      <c r="C436" s="12">
        <v>23641.91</v>
      </c>
      <c r="D436" s="11">
        <v>0</v>
      </c>
      <c r="E436" s="10">
        <f t="shared" si="7"/>
        <v>23641.91</v>
      </c>
    </row>
    <row r="437" spans="1:5" x14ac:dyDescent="0.25">
      <c r="A437" s="6" t="s">
        <v>863</v>
      </c>
      <c r="B437" s="6" t="s">
        <v>864</v>
      </c>
      <c r="C437" s="12">
        <v>136481.70000000001</v>
      </c>
      <c r="D437" s="11">
        <v>0</v>
      </c>
      <c r="E437" s="10">
        <f t="shared" si="7"/>
        <v>136481.70000000001</v>
      </c>
    </row>
    <row r="438" spans="1:5" x14ac:dyDescent="0.25">
      <c r="A438" s="6" t="s">
        <v>865</v>
      </c>
      <c r="B438" s="6" t="s">
        <v>866</v>
      </c>
      <c r="C438" s="12">
        <v>67345.89</v>
      </c>
      <c r="D438" s="11">
        <v>0</v>
      </c>
      <c r="E438" s="10">
        <f t="shared" si="7"/>
        <v>67345.89</v>
      </c>
    </row>
    <row r="439" spans="1:5" x14ac:dyDescent="0.25">
      <c r="A439" s="6" t="s">
        <v>867</v>
      </c>
      <c r="B439" s="6" t="s">
        <v>868</v>
      </c>
      <c r="C439" s="12">
        <v>200918.96</v>
      </c>
      <c r="D439" s="11">
        <v>0</v>
      </c>
      <c r="E439" s="10">
        <f t="shared" si="7"/>
        <v>200918.96</v>
      </c>
    </row>
    <row r="440" spans="1:5" x14ac:dyDescent="0.25">
      <c r="A440" s="6" t="s">
        <v>869</v>
      </c>
      <c r="B440" s="6" t="s">
        <v>870</v>
      </c>
      <c r="C440" s="12">
        <v>297201.95</v>
      </c>
      <c r="D440" s="11">
        <v>0</v>
      </c>
      <c r="E440" s="10">
        <f t="shared" si="7"/>
        <v>297201.95</v>
      </c>
    </row>
    <row r="441" spans="1:5" x14ac:dyDescent="0.25">
      <c r="A441" s="6" t="s">
        <v>871</v>
      </c>
      <c r="B441" s="6" t="s">
        <v>872</v>
      </c>
      <c r="C441" s="12">
        <v>266698.67</v>
      </c>
      <c r="D441" s="11">
        <v>0</v>
      </c>
      <c r="E441" s="10">
        <f t="shared" si="7"/>
        <v>266698.67</v>
      </c>
    </row>
    <row r="442" spans="1:5" x14ac:dyDescent="0.25">
      <c r="A442" s="6" t="s">
        <v>873</v>
      </c>
      <c r="B442" s="6" t="s">
        <v>874</v>
      </c>
      <c r="C442" s="12">
        <v>66823.83</v>
      </c>
      <c r="D442" s="11">
        <v>0</v>
      </c>
      <c r="E442" s="10">
        <f t="shared" si="7"/>
        <v>66823.83</v>
      </c>
    </row>
    <row r="443" spans="1:5" x14ac:dyDescent="0.25">
      <c r="A443" s="6" t="s">
        <v>875</v>
      </c>
      <c r="B443" s="6" t="s">
        <v>876</v>
      </c>
      <c r="C443" s="12">
        <v>719922.32</v>
      </c>
      <c r="D443" s="11">
        <v>0</v>
      </c>
      <c r="E443" s="10">
        <f t="shared" si="7"/>
        <v>719922.32</v>
      </c>
    </row>
    <row r="444" spans="1:5" x14ac:dyDescent="0.25">
      <c r="A444" s="6" t="s">
        <v>877</v>
      </c>
      <c r="B444" s="6" t="s">
        <v>878</v>
      </c>
      <c r="C444" s="12">
        <v>137152.92000000001</v>
      </c>
      <c r="D444" s="11">
        <v>0</v>
      </c>
      <c r="E444" s="10">
        <f t="shared" si="7"/>
        <v>137152.92000000001</v>
      </c>
    </row>
    <row r="445" spans="1:5" x14ac:dyDescent="0.25">
      <c r="A445" s="6" t="s">
        <v>879</v>
      </c>
      <c r="B445" s="6" t="s">
        <v>880</v>
      </c>
      <c r="C445" s="12">
        <v>1890383.42</v>
      </c>
      <c r="D445" s="11">
        <v>0</v>
      </c>
      <c r="E445" s="10">
        <f t="shared" si="7"/>
        <v>1890383.42</v>
      </c>
    </row>
    <row r="446" spans="1:5" x14ac:dyDescent="0.25">
      <c r="A446" s="6" t="s">
        <v>881</v>
      </c>
      <c r="B446" s="6" t="s">
        <v>882</v>
      </c>
      <c r="C446" s="12">
        <v>60559.09</v>
      </c>
      <c r="D446" s="11">
        <v>0</v>
      </c>
      <c r="E446" s="10">
        <f t="shared" si="7"/>
        <v>60559.09</v>
      </c>
    </row>
    <row r="447" spans="1:5" x14ac:dyDescent="0.25">
      <c r="A447" s="6" t="s">
        <v>883</v>
      </c>
      <c r="B447" s="6" t="s">
        <v>884</v>
      </c>
      <c r="C447" s="12">
        <v>688673.23</v>
      </c>
      <c r="D447" s="11">
        <v>0</v>
      </c>
      <c r="E447" s="10">
        <f t="shared" si="7"/>
        <v>688673.23</v>
      </c>
    </row>
    <row r="448" spans="1:5" x14ac:dyDescent="0.25">
      <c r="A448" s="6" t="s">
        <v>885</v>
      </c>
      <c r="B448" s="6" t="s">
        <v>886</v>
      </c>
      <c r="C448" s="12">
        <v>18645.04</v>
      </c>
      <c r="D448" s="11">
        <v>0</v>
      </c>
      <c r="E448" s="10">
        <f t="shared" si="7"/>
        <v>18645.04</v>
      </c>
    </row>
    <row r="449" spans="1:5" x14ac:dyDescent="0.25">
      <c r="A449" s="6" t="s">
        <v>887</v>
      </c>
      <c r="B449" s="6" t="s">
        <v>888</v>
      </c>
      <c r="C449" s="12">
        <v>32367.79</v>
      </c>
      <c r="D449" s="11">
        <v>0</v>
      </c>
      <c r="E449" s="10">
        <f t="shared" si="7"/>
        <v>32367.79</v>
      </c>
    </row>
    <row r="450" spans="1:5" x14ac:dyDescent="0.25">
      <c r="A450" s="6" t="s">
        <v>889</v>
      </c>
      <c r="B450" s="6" t="s">
        <v>890</v>
      </c>
      <c r="C450" s="12">
        <v>35873.06</v>
      </c>
      <c r="D450" s="11">
        <v>0</v>
      </c>
      <c r="E450" s="10">
        <f t="shared" si="7"/>
        <v>35873.06</v>
      </c>
    </row>
    <row r="451" spans="1:5" x14ac:dyDescent="0.25">
      <c r="A451" s="6" t="s">
        <v>891</v>
      </c>
      <c r="B451" s="6" t="s">
        <v>892</v>
      </c>
      <c r="C451" s="12">
        <v>126711.7</v>
      </c>
      <c r="D451" s="11">
        <v>0</v>
      </c>
      <c r="E451" s="10">
        <f t="shared" si="7"/>
        <v>126711.7</v>
      </c>
    </row>
    <row r="452" spans="1:5" x14ac:dyDescent="0.25">
      <c r="A452" s="6" t="s">
        <v>893</v>
      </c>
      <c r="B452" s="6" t="s">
        <v>894</v>
      </c>
      <c r="C452" s="12">
        <v>448077.63</v>
      </c>
      <c r="D452" s="11">
        <v>0</v>
      </c>
      <c r="E452" s="10">
        <f t="shared" si="7"/>
        <v>448077.63</v>
      </c>
    </row>
    <row r="453" spans="1:5" x14ac:dyDescent="0.25">
      <c r="A453" s="6" t="s">
        <v>895</v>
      </c>
      <c r="B453" s="6" t="s">
        <v>896</v>
      </c>
      <c r="C453" s="12">
        <v>1275320.81</v>
      </c>
      <c r="D453" s="11">
        <v>0</v>
      </c>
      <c r="E453" s="10">
        <f t="shared" si="7"/>
        <v>1275320.81</v>
      </c>
    </row>
    <row r="454" spans="1:5" x14ac:dyDescent="0.25">
      <c r="A454" s="6" t="s">
        <v>897</v>
      </c>
      <c r="B454" s="6" t="s">
        <v>898</v>
      </c>
      <c r="C454" s="12">
        <v>184138.43</v>
      </c>
      <c r="D454" s="11">
        <v>0</v>
      </c>
      <c r="E454" s="10">
        <f t="shared" si="7"/>
        <v>184138.43</v>
      </c>
    </row>
    <row r="455" spans="1:5" x14ac:dyDescent="0.25">
      <c r="A455" s="6" t="s">
        <v>899</v>
      </c>
      <c r="B455" s="6" t="s">
        <v>900</v>
      </c>
      <c r="C455" s="12">
        <v>245667.06</v>
      </c>
      <c r="D455" s="11">
        <v>0</v>
      </c>
      <c r="E455" s="10">
        <f t="shared" si="7"/>
        <v>245667.06</v>
      </c>
    </row>
    <row r="456" spans="1:5" x14ac:dyDescent="0.25">
      <c r="A456" s="6" t="s">
        <v>901</v>
      </c>
      <c r="B456" s="6" t="s">
        <v>902</v>
      </c>
      <c r="C456" s="12">
        <v>1033308.17</v>
      </c>
      <c r="D456" s="11">
        <v>0</v>
      </c>
      <c r="E456" s="10">
        <f t="shared" ref="E456:E519" si="8">C456-D456</f>
        <v>1033308.17</v>
      </c>
    </row>
    <row r="457" spans="1:5" x14ac:dyDescent="0.25">
      <c r="A457" s="6" t="s">
        <v>903</v>
      </c>
      <c r="B457" s="6" t="s">
        <v>904</v>
      </c>
      <c r="C457" s="12">
        <v>75997.19</v>
      </c>
      <c r="D457" s="11">
        <v>0</v>
      </c>
      <c r="E457" s="10">
        <f t="shared" si="8"/>
        <v>75997.19</v>
      </c>
    </row>
    <row r="458" spans="1:5" x14ac:dyDescent="0.25">
      <c r="A458" s="6" t="s">
        <v>905</v>
      </c>
      <c r="B458" s="6" t="s">
        <v>906</v>
      </c>
      <c r="C458" s="12">
        <v>329718.90999999997</v>
      </c>
      <c r="D458" s="11">
        <v>4480</v>
      </c>
      <c r="E458" s="10">
        <f t="shared" si="8"/>
        <v>325238.90999999997</v>
      </c>
    </row>
    <row r="459" spans="1:5" x14ac:dyDescent="0.25">
      <c r="A459" s="6" t="s">
        <v>907</v>
      </c>
      <c r="B459" s="6" t="s">
        <v>908</v>
      </c>
      <c r="C459" s="12">
        <v>292205.08</v>
      </c>
      <c r="D459" s="11">
        <v>0</v>
      </c>
      <c r="E459" s="10">
        <f t="shared" si="8"/>
        <v>292205.08</v>
      </c>
    </row>
    <row r="460" spans="1:5" x14ac:dyDescent="0.25">
      <c r="A460" s="6" t="s">
        <v>909</v>
      </c>
      <c r="B460" s="6" t="s">
        <v>910</v>
      </c>
      <c r="C460" s="12">
        <v>265207.06</v>
      </c>
      <c r="D460" s="11">
        <v>0</v>
      </c>
      <c r="E460" s="10">
        <f t="shared" si="8"/>
        <v>265207.06</v>
      </c>
    </row>
    <row r="461" spans="1:5" x14ac:dyDescent="0.25">
      <c r="A461" s="6" t="s">
        <v>911</v>
      </c>
      <c r="B461" s="6" t="s">
        <v>912</v>
      </c>
      <c r="C461" s="12">
        <v>216580.8</v>
      </c>
      <c r="D461" s="11">
        <v>0</v>
      </c>
      <c r="E461" s="10">
        <f t="shared" si="8"/>
        <v>216580.8</v>
      </c>
    </row>
    <row r="462" spans="1:5" x14ac:dyDescent="0.25">
      <c r="A462" s="6" t="s">
        <v>913</v>
      </c>
      <c r="B462" s="6" t="s">
        <v>914</v>
      </c>
      <c r="C462" s="12">
        <v>124325.13</v>
      </c>
      <c r="D462" s="11">
        <v>0</v>
      </c>
      <c r="E462" s="10">
        <f t="shared" si="8"/>
        <v>124325.13</v>
      </c>
    </row>
    <row r="463" spans="1:5" x14ac:dyDescent="0.25">
      <c r="A463" s="6" t="s">
        <v>915</v>
      </c>
      <c r="B463" s="6" t="s">
        <v>916</v>
      </c>
      <c r="C463" s="12">
        <v>249545.23</v>
      </c>
      <c r="D463" s="11">
        <v>0</v>
      </c>
      <c r="E463" s="10">
        <f t="shared" si="8"/>
        <v>249545.23</v>
      </c>
    </row>
    <row r="464" spans="1:5" x14ac:dyDescent="0.25">
      <c r="A464" s="6" t="s">
        <v>917</v>
      </c>
      <c r="B464" s="6" t="s">
        <v>918</v>
      </c>
      <c r="C464" s="12">
        <v>86289.25</v>
      </c>
      <c r="D464" s="11">
        <v>0</v>
      </c>
      <c r="E464" s="10">
        <f t="shared" si="8"/>
        <v>86289.25</v>
      </c>
    </row>
    <row r="465" spans="1:5" x14ac:dyDescent="0.25">
      <c r="A465" s="6" t="s">
        <v>919</v>
      </c>
      <c r="B465" s="6" t="s">
        <v>920</v>
      </c>
      <c r="C465" s="12">
        <v>363727.46</v>
      </c>
      <c r="D465" s="11">
        <v>0</v>
      </c>
      <c r="E465" s="10">
        <f t="shared" si="8"/>
        <v>363727.46</v>
      </c>
    </row>
    <row r="466" spans="1:5" x14ac:dyDescent="0.25">
      <c r="A466" s="6" t="s">
        <v>921</v>
      </c>
      <c r="B466" s="6" t="s">
        <v>922</v>
      </c>
      <c r="C466" s="12">
        <v>390949.22</v>
      </c>
      <c r="D466" s="11">
        <v>0</v>
      </c>
      <c r="E466" s="10">
        <f t="shared" si="8"/>
        <v>390949.22</v>
      </c>
    </row>
    <row r="467" spans="1:5" x14ac:dyDescent="0.25">
      <c r="A467" s="6" t="s">
        <v>923</v>
      </c>
      <c r="B467" s="6" t="s">
        <v>924</v>
      </c>
      <c r="C467" s="12">
        <v>39303.75</v>
      </c>
      <c r="D467" s="11">
        <v>0</v>
      </c>
      <c r="E467" s="10">
        <f t="shared" si="8"/>
        <v>39303.75</v>
      </c>
    </row>
    <row r="468" spans="1:5" x14ac:dyDescent="0.25">
      <c r="A468" s="6" t="s">
        <v>925</v>
      </c>
      <c r="B468" s="6" t="s">
        <v>926</v>
      </c>
      <c r="C468" s="12">
        <v>343068.75</v>
      </c>
      <c r="D468" s="11">
        <v>0</v>
      </c>
      <c r="E468" s="10">
        <f t="shared" si="8"/>
        <v>343068.75</v>
      </c>
    </row>
    <row r="469" spans="1:5" x14ac:dyDescent="0.25">
      <c r="A469" s="6" t="s">
        <v>927</v>
      </c>
      <c r="B469" s="6" t="s">
        <v>928</v>
      </c>
      <c r="C469" s="12">
        <v>39154.589999999997</v>
      </c>
      <c r="D469" s="11">
        <v>0</v>
      </c>
      <c r="E469" s="10">
        <f t="shared" si="8"/>
        <v>39154.589999999997</v>
      </c>
    </row>
    <row r="470" spans="1:5" x14ac:dyDescent="0.25">
      <c r="A470" s="6" t="s">
        <v>929</v>
      </c>
      <c r="B470" s="6" t="s">
        <v>930</v>
      </c>
      <c r="C470" s="12">
        <v>25431.84</v>
      </c>
      <c r="D470" s="11">
        <v>0</v>
      </c>
      <c r="E470" s="10">
        <f t="shared" si="8"/>
        <v>25431.84</v>
      </c>
    </row>
    <row r="471" spans="1:5" x14ac:dyDescent="0.25">
      <c r="A471" s="6" t="s">
        <v>931</v>
      </c>
      <c r="B471" s="6" t="s">
        <v>932</v>
      </c>
      <c r="C471" s="12">
        <v>122013.15</v>
      </c>
      <c r="D471" s="11">
        <v>0</v>
      </c>
      <c r="E471" s="10">
        <f t="shared" si="8"/>
        <v>122013.15</v>
      </c>
    </row>
    <row r="472" spans="1:5" x14ac:dyDescent="0.25">
      <c r="A472" s="6" t="s">
        <v>933</v>
      </c>
      <c r="B472" s="6" t="s">
        <v>934</v>
      </c>
      <c r="C472" s="12">
        <v>1035172.68</v>
      </c>
      <c r="D472" s="11">
        <v>0</v>
      </c>
      <c r="E472" s="10">
        <f t="shared" si="8"/>
        <v>1035172.68</v>
      </c>
    </row>
    <row r="473" spans="1:5" x14ac:dyDescent="0.25">
      <c r="A473" s="6" t="s">
        <v>935</v>
      </c>
      <c r="B473" s="6" t="s">
        <v>936</v>
      </c>
      <c r="C473" s="12">
        <v>1425376.1</v>
      </c>
      <c r="D473" s="11">
        <v>0</v>
      </c>
      <c r="E473" s="10">
        <f t="shared" si="8"/>
        <v>1425376.1</v>
      </c>
    </row>
    <row r="474" spans="1:5" x14ac:dyDescent="0.25">
      <c r="A474" s="6" t="s">
        <v>937</v>
      </c>
      <c r="B474" s="6" t="s">
        <v>938</v>
      </c>
      <c r="C474" s="12">
        <v>1058889.17</v>
      </c>
      <c r="D474" s="11">
        <v>0</v>
      </c>
      <c r="E474" s="10">
        <f t="shared" si="8"/>
        <v>1058889.17</v>
      </c>
    </row>
    <row r="475" spans="1:5" x14ac:dyDescent="0.25">
      <c r="A475" s="6" t="s">
        <v>939</v>
      </c>
      <c r="B475" s="6" t="s">
        <v>940</v>
      </c>
      <c r="C475" s="12">
        <v>2590542</v>
      </c>
      <c r="D475" s="11">
        <v>0</v>
      </c>
      <c r="E475" s="10">
        <f t="shared" si="8"/>
        <v>2590542</v>
      </c>
    </row>
    <row r="476" spans="1:5" x14ac:dyDescent="0.25">
      <c r="A476" s="6" t="s">
        <v>941</v>
      </c>
      <c r="B476" s="6" t="s">
        <v>942</v>
      </c>
      <c r="C476" s="12">
        <v>327705.24</v>
      </c>
      <c r="D476" s="11">
        <v>0</v>
      </c>
      <c r="E476" s="10">
        <f t="shared" si="8"/>
        <v>327705.24</v>
      </c>
    </row>
    <row r="477" spans="1:5" x14ac:dyDescent="0.25">
      <c r="A477" s="6" t="s">
        <v>943</v>
      </c>
      <c r="B477" s="6" t="s">
        <v>944</v>
      </c>
      <c r="C477" s="12">
        <v>32144.05</v>
      </c>
      <c r="D477" s="11">
        <v>0</v>
      </c>
      <c r="E477" s="10">
        <f t="shared" si="8"/>
        <v>32144.05</v>
      </c>
    </row>
    <row r="478" spans="1:5" x14ac:dyDescent="0.25">
      <c r="A478" s="6" t="s">
        <v>945</v>
      </c>
      <c r="B478" s="6" t="s">
        <v>946</v>
      </c>
      <c r="C478" s="12">
        <v>250663.93</v>
      </c>
      <c r="D478" s="11">
        <v>0</v>
      </c>
      <c r="E478" s="10">
        <f t="shared" si="8"/>
        <v>250663.93</v>
      </c>
    </row>
    <row r="479" spans="1:5" x14ac:dyDescent="0.25">
      <c r="A479" s="6" t="s">
        <v>947</v>
      </c>
      <c r="B479" s="6" t="s">
        <v>948</v>
      </c>
      <c r="C479" s="12">
        <v>96282.99</v>
      </c>
      <c r="D479" s="11">
        <v>0</v>
      </c>
      <c r="E479" s="10">
        <f t="shared" si="8"/>
        <v>96282.99</v>
      </c>
    </row>
    <row r="480" spans="1:5" x14ac:dyDescent="0.25">
      <c r="A480" s="6" t="s">
        <v>949</v>
      </c>
      <c r="B480" s="6" t="s">
        <v>950</v>
      </c>
      <c r="C480" s="12">
        <v>256555.76</v>
      </c>
      <c r="D480" s="11">
        <v>0</v>
      </c>
      <c r="E480" s="10">
        <f t="shared" si="8"/>
        <v>256555.76</v>
      </c>
    </row>
    <row r="481" spans="1:5" x14ac:dyDescent="0.25">
      <c r="A481" s="6" t="s">
        <v>951</v>
      </c>
      <c r="B481" s="6" t="s">
        <v>952</v>
      </c>
      <c r="C481" s="12">
        <v>758853.17</v>
      </c>
      <c r="D481" s="11">
        <v>0</v>
      </c>
      <c r="E481" s="10">
        <f t="shared" si="8"/>
        <v>758853.17</v>
      </c>
    </row>
    <row r="482" spans="1:5" x14ac:dyDescent="0.25">
      <c r="A482" s="6" t="s">
        <v>953</v>
      </c>
      <c r="B482" s="6" t="s">
        <v>954</v>
      </c>
      <c r="C482" s="12">
        <v>31398.25</v>
      </c>
      <c r="D482" s="11">
        <v>0</v>
      </c>
      <c r="E482" s="10">
        <f t="shared" si="8"/>
        <v>31398.25</v>
      </c>
    </row>
    <row r="483" spans="1:5" x14ac:dyDescent="0.25">
      <c r="A483" s="6" t="s">
        <v>955</v>
      </c>
      <c r="B483" s="6" t="s">
        <v>956</v>
      </c>
      <c r="C483" s="12">
        <v>98967.88</v>
      </c>
      <c r="D483" s="11">
        <v>0</v>
      </c>
      <c r="E483" s="10">
        <f t="shared" si="8"/>
        <v>98967.88</v>
      </c>
    </row>
    <row r="484" spans="1:5" x14ac:dyDescent="0.25">
      <c r="A484" s="6" t="s">
        <v>957</v>
      </c>
      <c r="B484" s="6" t="s">
        <v>958</v>
      </c>
      <c r="C484" s="12">
        <v>119253.68</v>
      </c>
      <c r="D484" s="11">
        <v>0</v>
      </c>
      <c r="E484" s="10">
        <f t="shared" si="8"/>
        <v>119253.68</v>
      </c>
    </row>
    <row r="485" spans="1:5" x14ac:dyDescent="0.25">
      <c r="A485" s="6" t="s">
        <v>959</v>
      </c>
      <c r="B485" s="6" t="s">
        <v>960</v>
      </c>
      <c r="C485" s="12">
        <v>12976.95</v>
      </c>
      <c r="D485" s="11">
        <v>0</v>
      </c>
      <c r="E485" s="10">
        <f t="shared" si="8"/>
        <v>12976.95</v>
      </c>
    </row>
    <row r="486" spans="1:5" x14ac:dyDescent="0.25">
      <c r="A486" s="6" t="s">
        <v>961</v>
      </c>
      <c r="B486" s="6" t="s">
        <v>962</v>
      </c>
      <c r="C486" s="12">
        <v>100757.8</v>
      </c>
      <c r="D486" s="11">
        <v>0</v>
      </c>
      <c r="E486" s="10">
        <f t="shared" si="8"/>
        <v>100757.8</v>
      </c>
    </row>
    <row r="487" spans="1:5" x14ac:dyDescent="0.25">
      <c r="A487" s="6" t="s">
        <v>963</v>
      </c>
      <c r="B487" s="6" t="s">
        <v>964</v>
      </c>
      <c r="C487" s="12">
        <v>141553.15</v>
      </c>
      <c r="D487" s="11">
        <v>0</v>
      </c>
      <c r="E487" s="10">
        <f t="shared" si="8"/>
        <v>141553.15</v>
      </c>
    </row>
    <row r="488" spans="1:5" x14ac:dyDescent="0.25">
      <c r="A488" s="6" t="s">
        <v>965</v>
      </c>
      <c r="B488" s="6" t="s">
        <v>966</v>
      </c>
      <c r="C488" s="12">
        <v>4164556.36</v>
      </c>
      <c r="D488" s="11">
        <v>0</v>
      </c>
      <c r="E488" s="10">
        <f t="shared" si="8"/>
        <v>4164556.36</v>
      </c>
    </row>
    <row r="489" spans="1:5" x14ac:dyDescent="0.25">
      <c r="A489" s="6" t="s">
        <v>967</v>
      </c>
      <c r="B489" s="6" t="s">
        <v>968</v>
      </c>
      <c r="C489" s="12">
        <v>811879.67</v>
      </c>
      <c r="D489" s="11">
        <v>23673</v>
      </c>
      <c r="E489" s="10">
        <f t="shared" si="8"/>
        <v>788206.67</v>
      </c>
    </row>
    <row r="490" spans="1:5" x14ac:dyDescent="0.25">
      <c r="A490" s="6" t="s">
        <v>969</v>
      </c>
      <c r="B490" s="6" t="s">
        <v>970</v>
      </c>
      <c r="C490" s="12">
        <v>332478.37</v>
      </c>
      <c r="D490" s="11">
        <v>0</v>
      </c>
      <c r="E490" s="10">
        <f t="shared" si="8"/>
        <v>332478.37</v>
      </c>
    </row>
    <row r="491" spans="1:5" x14ac:dyDescent="0.25">
      <c r="A491" s="6" t="s">
        <v>971</v>
      </c>
      <c r="B491" s="6" t="s">
        <v>972</v>
      </c>
      <c r="C491" s="12">
        <v>233734.23</v>
      </c>
      <c r="D491" s="11">
        <v>0</v>
      </c>
      <c r="E491" s="10">
        <f t="shared" si="8"/>
        <v>233734.23</v>
      </c>
    </row>
    <row r="492" spans="1:5" x14ac:dyDescent="0.25">
      <c r="A492" s="6" t="s">
        <v>973</v>
      </c>
      <c r="B492" s="6" t="s">
        <v>974</v>
      </c>
      <c r="C492" s="12">
        <v>180409.42</v>
      </c>
      <c r="D492" s="11">
        <v>0</v>
      </c>
      <c r="E492" s="10">
        <f t="shared" si="8"/>
        <v>180409.42</v>
      </c>
    </row>
    <row r="493" spans="1:5" x14ac:dyDescent="0.25">
      <c r="A493" s="6" t="s">
        <v>975</v>
      </c>
      <c r="B493" s="6" t="s">
        <v>976</v>
      </c>
      <c r="C493" s="12">
        <v>146624.6</v>
      </c>
      <c r="D493" s="11">
        <v>0</v>
      </c>
      <c r="E493" s="10">
        <f t="shared" si="8"/>
        <v>146624.6</v>
      </c>
    </row>
    <row r="494" spans="1:5" x14ac:dyDescent="0.25">
      <c r="A494" s="6" t="s">
        <v>977</v>
      </c>
      <c r="B494" s="6" t="s">
        <v>978</v>
      </c>
      <c r="C494" s="12">
        <v>9695.42</v>
      </c>
      <c r="D494" s="11">
        <v>0</v>
      </c>
      <c r="E494" s="10">
        <f t="shared" si="8"/>
        <v>9695.42</v>
      </c>
    </row>
    <row r="495" spans="1:5" x14ac:dyDescent="0.25">
      <c r="A495" s="6" t="s">
        <v>979</v>
      </c>
      <c r="B495" s="6" t="s">
        <v>980</v>
      </c>
      <c r="C495" s="12">
        <v>366114.03</v>
      </c>
      <c r="D495" s="11">
        <v>0</v>
      </c>
      <c r="E495" s="10">
        <f t="shared" si="8"/>
        <v>366114.03</v>
      </c>
    </row>
    <row r="496" spans="1:5" x14ac:dyDescent="0.25">
      <c r="A496" s="6" t="s">
        <v>981</v>
      </c>
      <c r="B496" s="6" t="s">
        <v>982</v>
      </c>
      <c r="C496" s="12">
        <v>221801.41</v>
      </c>
      <c r="D496" s="11">
        <v>0</v>
      </c>
      <c r="E496" s="10">
        <f t="shared" si="8"/>
        <v>221801.41</v>
      </c>
    </row>
    <row r="497" spans="1:5" x14ac:dyDescent="0.25">
      <c r="A497" s="6" t="s">
        <v>983</v>
      </c>
      <c r="B497" s="6" t="s">
        <v>984</v>
      </c>
      <c r="C497" s="12">
        <v>367680.21</v>
      </c>
      <c r="D497" s="11">
        <v>0</v>
      </c>
      <c r="E497" s="10">
        <f t="shared" si="8"/>
        <v>367680.21</v>
      </c>
    </row>
    <row r="498" spans="1:5" x14ac:dyDescent="0.25">
      <c r="A498" s="6" t="s">
        <v>985</v>
      </c>
      <c r="B498" s="6" t="s">
        <v>986</v>
      </c>
      <c r="C498" s="12">
        <v>206139.57</v>
      </c>
      <c r="D498" s="11">
        <v>0</v>
      </c>
      <c r="E498" s="10">
        <f t="shared" si="8"/>
        <v>206139.57</v>
      </c>
    </row>
    <row r="499" spans="1:5" x14ac:dyDescent="0.25">
      <c r="A499" s="6" t="s">
        <v>987</v>
      </c>
      <c r="B499" s="6" t="s">
        <v>988</v>
      </c>
      <c r="C499" s="12">
        <v>40646.19</v>
      </c>
      <c r="D499" s="11">
        <v>0</v>
      </c>
      <c r="E499" s="10">
        <f t="shared" si="8"/>
        <v>40646.19</v>
      </c>
    </row>
    <row r="500" spans="1:5" x14ac:dyDescent="0.25">
      <c r="A500" s="6" t="s">
        <v>989</v>
      </c>
      <c r="B500" s="6" t="s">
        <v>990</v>
      </c>
      <c r="C500" s="12">
        <v>469855.03</v>
      </c>
      <c r="D500" s="11">
        <v>0</v>
      </c>
      <c r="E500" s="10">
        <f t="shared" si="8"/>
        <v>469855.03</v>
      </c>
    </row>
    <row r="501" spans="1:5" x14ac:dyDescent="0.25">
      <c r="A501" s="6" t="s">
        <v>991</v>
      </c>
      <c r="B501" s="6" t="s">
        <v>992</v>
      </c>
      <c r="C501" s="12">
        <v>225903.32</v>
      </c>
      <c r="D501" s="11">
        <v>0</v>
      </c>
      <c r="E501" s="10">
        <f t="shared" si="8"/>
        <v>225903.32</v>
      </c>
    </row>
    <row r="502" spans="1:5" x14ac:dyDescent="0.25">
      <c r="A502" s="6" t="s">
        <v>993</v>
      </c>
      <c r="B502" s="6" t="s">
        <v>994</v>
      </c>
      <c r="C502" s="12">
        <v>141180.25</v>
      </c>
      <c r="D502" s="11">
        <v>0</v>
      </c>
      <c r="E502" s="10">
        <f t="shared" si="8"/>
        <v>141180.25</v>
      </c>
    </row>
    <row r="503" spans="1:5" x14ac:dyDescent="0.25">
      <c r="A503" s="6" t="s">
        <v>995</v>
      </c>
      <c r="B503" s="6" t="s">
        <v>996</v>
      </c>
      <c r="C503" s="12">
        <v>315697.83</v>
      </c>
      <c r="D503" s="11">
        <v>0</v>
      </c>
      <c r="E503" s="10">
        <f t="shared" si="8"/>
        <v>315697.83</v>
      </c>
    </row>
    <row r="504" spans="1:5" x14ac:dyDescent="0.25">
      <c r="A504" s="6" t="s">
        <v>997</v>
      </c>
      <c r="B504" s="6" t="s">
        <v>998</v>
      </c>
      <c r="C504" s="12">
        <v>566287.18999999994</v>
      </c>
      <c r="D504" s="11">
        <v>0</v>
      </c>
      <c r="E504" s="10">
        <f t="shared" si="8"/>
        <v>566287.18999999994</v>
      </c>
    </row>
    <row r="505" spans="1:5" x14ac:dyDescent="0.25">
      <c r="A505" s="6" t="s">
        <v>999</v>
      </c>
      <c r="B505" s="6" t="s">
        <v>1000</v>
      </c>
      <c r="C505" s="12">
        <v>143343.07999999999</v>
      </c>
      <c r="D505" s="11">
        <v>0</v>
      </c>
      <c r="E505" s="10">
        <f t="shared" si="8"/>
        <v>143343.07999999999</v>
      </c>
    </row>
    <row r="506" spans="1:5" x14ac:dyDescent="0.25">
      <c r="A506" s="6" t="s">
        <v>1001</v>
      </c>
      <c r="B506" s="6" t="s">
        <v>1002</v>
      </c>
      <c r="C506" s="12">
        <v>595970.09</v>
      </c>
      <c r="D506" s="11">
        <v>0</v>
      </c>
      <c r="E506" s="10">
        <f t="shared" si="8"/>
        <v>595970.09</v>
      </c>
    </row>
    <row r="507" spans="1:5" x14ac:dyDescent="0.25">
      <c r="A507" s="6" t="s">
        <v>1003</v>
      </c>
      <c r="B507" s="6" t="s">
        <v>1004</v>
      </c>
      <c r="C507" s="12">
        <v>74431</v>
      </c>
      <c r="D507" s="11">
        <v>0</v>
      </c>
      <c r="E507" s="10">
        <f t="shared" si="8"/>
        <v>74431</v>
      </c>
    </row>
    <row r="508" spans="1:5" x14ac:dyDescent="0.25">
      <c r="A508" s="6" t="s">
        <v>1005</v>
      </c>
      <c r="B508" s="6" t="s">
        <v>1006</v>
      </c>
      <c r="C508" s="12">
        <v>379538.46</v>
      </c>
      <c r="D508" s="11">
        <v>0</v>
      </c>
      <c r="E508" s="10">
        <f t="shared" si="8"/>
        <v>379538.46</v>
      </c>
    </row>
    <row r="509" spans="1:5" x14ac:dyDescent="0.25">
      <c r="A509" s="6" t="s">
        <v>1007</v>
      </c>
      <c r="B509" s="6" t="s">
        <v>1008</v>
      </c>
      <c r="C509" s="12">
        <v>31696.57</v>
      </c>
      <c r="D509" s="11">
        <v>0</v>
      </c>
      <c r="E509" s="10">
        <f t="shared" si="8"/>
        <v>31696.57</v>
      </c>
    </row>
    <row r="510" spans="1:5" x14ac:dyDescent="0.25">
      <c r="A510" s="6" t="s">
        <v>1009</v>
      </c>
      <c r="B510" s="6" t="s">
        <v>1010</v>
      </c>
      <c r="C510" s="12">
        <v>118582.46</v>
      </c>
      <c r="D510" s="11">
        <v>0</v>
      </c>
      <c r="E510" s="10">
        <f t="shared" si="8"/>
        <v>118582.46</v>
      </c>
    </row>
    <row r="511" spans="1:5" x14ac:dyDescent="0.25">
      <c r="A511" s="6" t="s">
        <v>1011</v>
      </c>
      <c r="B511" s="6" t="s">
        <v>1012</v>
      </c>
      <c r="C511" s="12">
        <v>572850.24</v>
      </c>
      <c r="D511" s="11">
        <v>0</v>
      </c>
      <c r="E511" s="10">
        <f t="shared" si="8"/>
        <v>572850.24</v>
      </c>
    </row>
    <row r="512" spans="1:5" x14ac:dyDescent="0.25">
      <c r="A512" s="6" t="s">
        <v>1013</v>
      </c>
      <c r="B512" s="6" t="s">
        <v>1014</v>
      </c>
      <c r="C512" s="12">
        <v>59514.97</v>
      </c>
      <c r="D512" s="11">
        <v>0</v>
      </c>
      <c r="E512" s="10">
        <f t="shared" si="8"/>
        <v>59514.97</v>
      </c>
    </row>
    <row r="513" spans="1:5" x14ac:dyDescent="0.25">
      <c r="A513" s="6" t="s">
        <v>1015</v>
      </c>
      <c r="B513" s="6" t="s">
        <v>1016</v>
      </c>
      <c r="C513" s="12">
        <v>235300.42</v>
      </c>
      <c r="D513" s="11">
        <v>18297</v>
      </c>
      <c r="E513" s="10">
        <f t="shared" si="8"/>
        <v>217003.42</v>
      </c>
    </row>
    <row r="514" spans="1:5" x14ac:dyDescent="0.25">
      <c r="A514" s="6" t="s">
        <v>1017</v>
      </c>
      <c r="B514" s="6" t="s">
        <v>1018</v>
      </c>
      <c r="C514" s="12">
        <v>120670.71</v>
      </c>
      <c r="D514" s="11">
        <v>0</v>
      </c>
      <c r="E514" s="10">
        <f t="shared" si="8"/>
        <v>120670.71</v>
      </c>
    </row>
    <row r="515" spans="1:5" x14ac:dyDescent="0.25">
      <c r="A515" s="6" t="s">
        <v>1019</v>
      </c>
      <c r="B515" s="6" t="s">
        <v>1020</v>
      </c>
      <c r="C515" s="12">
        <v>849020.59</v>
      </c>
      <c r="D515" s="11">
        <v>0</v>
      </c>
      <c r="E515" s="10">
        <f t="shared" si="8"/>
        <v>849020.59</v>
      </c>
    </row>
    <row r="516" spans="1:5" x14ac:dyDescent="0.25">
      <c r="A516" s="6" t="s">
        <v>1021</v>
      </c>
      <c r="B516" s="6" t="s">
        <v>1022</v>
      </c>
      <c r="C516" s="12">
        <v>56680.93</v>
      </c>
      <c r="D516" s="11">
        <v>0</v>
      </c>
      <c r="E516" s="10">
        <f t="shared" si="8"/>
        <v>56680.93</v>
      </c>
    </row>
    <row r="517" spans="1:5" x14ac:dyDescent="0.25">
      <c r="A517" s="6" t="s">
        <v>1023</v>
      </c>
      <c r="B517" s="6" t="s">
        <v>1024</v>
      </c>
      <c r="C517" s="12">
        <v>248724.85</v>
      </c>
      <c r="D517" s="11">
        <v>0</v>
      </c>
      <c r="E517" s="10">
        <f t="shared" si="8"/>
        <v>248724.85</v>
      </c>
    </row>
    <row r="518" spans="1:5" x14ac:dyDescent="0.25">
      <c r="A518" s="6" t="s">
        <v>1025</v>
      </c>
      <c r="B518" s="6" t="s">
        <v>1026</v>
      </c>
      <c r="C518" s="12">
        <v>82112.759999999995</v>
      </c>
      <c r="D518" s="11">
        <v>0</v>
      </c>
      <c r="E518" s="10">
        <f t="shared" si="8"/>
        <v>82112.759999999995</v>
      </c>
    </row>
    <row r="519" spans="1:5" x14ac:dyDescent="0.25">
      <c r="A519" s="6" t="s">
        <v>1027</v>
      </c>
      <c r="B519" s="6" t="s">
        <v>1028</v>
      </c>
      <c r="C519" s="12">
        <v>673235.14</v>
      </c>
      <c r="D519" s="11">
        <v>0</v>
      </c>
      <c r="E519" s="10">
        <f t="shared" si="8"/>
        <v>673235.14</v>
      </c>
    </row>
    <row r="520" spans="1:5" x14ac:dyDescent="0.25">
      <c r="A520" s="6" t="s">
        <v>1029</v>
      </c>
      <c r="B520" s="6" t="s">
        <v>1030</v>
      </c>
      <c r="C520" s="12">
        <v>70179.929999999993</v>
      </c>
      <c r="D520" s="11">
        <v>0</v>
      </c>
      <c r="E520" s="10">
        <f t="shared" ref="E520:E576" si="9">C520-D520</f>
        <v>70179.929999999993</v>
      </c>
    </row>
    <row r="521" spans="1:5" x14ac:dyDescent="0.25">
      <c r="A521" s="6" t="s">
        <v>1031</v>
      </c>
      <c r="B521" s="6" t="s">
        <v>1032</v>
      </c>
      <c r="C521" s="12">
        <v>5051985.7300000004</v>
      </c>
      <c r="D521" s="11">
        <v>3738</v>
      </c>
      <c r="E521" s="10">
        <f t="shared" si="9"/>
        <v>5048247.7300000004</v>
      </c>
    </row>
    <row r="522" spans="1:5" x14ac:dyDescent="0.25">
      <c r="A522" s="6" t="s">
        <v>1033</v>
      </c>
      <c r="B522" s="6" t="s">
        <v>1034</v>
      </c>
      <c r="C522" s="12">
        <v>392291.66</v>
      </c>
      <c r="D522" s="11">
        <v>0</v>
      </c>
      <c r="E522" s="10">
        <f t="shared" si="9"/>
        <v>392291.66</v>
      </c>
    </row>
    <row r="523" spans="1:5" x14ac:dyDescent="0.25">
      <c r="A523" s="6" t="s">
        <v>1035</v>
      </c>
      <c r="B523" s="6" t="s">
        <v>1036</v>
      </c>
      <c r="C523" s="12">
        <v>449643.81</v>
      </c>
      <c r="D523" s="11">
        <v>0</v>
      </c>
      <c r="E523" s="10">
        <f t="shared" si="9"/>
        <v>449643.81</v>
      </c>
    </row>
    <row r="524" spans="1:5" x14ac:dyDescent="0.25">
      <c r="A524" s="6" t="s">
        <v>1037</v>
      </c>
      <c r="B524" s="6" t="s">
        <v>1038</v>
      </c>
      <c r="C524" s="12">
        <v>8427.56</v>
      </c>
      <c r="D524" s="11">
        <v>0</v>
      </c>
      <c r="E524" s="10">
        <f t="shared" si="9"/>
        <v>8427.56</v>
      </c>
    </row>
    <row r="525" spans="1:5" x14ac:dyDescent="0.25">
      <c r="A525" s="6" t="s">
        <v>1039</v>
      </c>
      <c r="B525" s="6" t="s">
        <v>1040</v>
      </c>
      <c r="C525" s="12">
        <v>252528.44</v>
      </c>
      <c r="D525" s="11">
        <v>0</v>
      </c>
      <c r="E525" s="10">
        <f t="shared" si="9"/>
        <v>252528.44</v>
      </c>
    </row>
    <row r="526" spans="1:5" x14ac:dyDescent="0.25">
      <c r="A526" s="6" t="s">
        <v>1041</v>
      </c>
      <c r="B526" s="6" t="s">
        <v>1042</v>
      </c>
      <c r="C526" s="12">
        <v>551371.15</v>
      </c>
      <c r="D526" s="11">
        <v>0</v>
      </c>
      <c r="E526" s="10">
        <f t="shared" si="9"/>
        <v>551371.15</v>
      </c>
    </row>
    <row r="527" spans="1:5" x14ac:dyDescent="0.25">
      <c r="A527" s="6" t="s">
        <v>1043</v>
      </c>
      <c r="B527" s="6" t="s">
        <v>1044</v>
      </c>
      <c r="C527" s="12">
        <v>18645.04</v>
      </c>
      <c r="D527" s="11">
        <v>0</v>
      </c>
      <c r="E527" s="10">
        <f t="shared" si="9"/>
        <v>18645.04</v>
      </c>
    </row>
    <row r="528" spans="1:5" x14ac:dyDescent="0.25">
      <c r="A528" s="6" t="s">
        <v>1045</v>
      </c>
      <c r="B528" s="6" t="s">
        <v>1046</v>
      </c>
      <c r="C528" s="12">
        <v>89869.1</v>
      </c>
      <c r="D528" s="11">
        <v>0</v>
      </c>
      <c r="E528" s="10">
        <f t="shared" si="9"/>
        <v>89869.1</v>
      </c>
    </row>
    <row r="529" spans="1:5" x14ac:dyDescent="0.25">
      <c r="A529" s="6" t="s">
        <v>1047</v>
      </c>
      <c r="B529" s="6" t="s">
        <v>1048</v>
      </c>
      <c r="C529" s="12">
        <v>121789.41</v>
      </c>
      <c r="D529" s="11">
        <v>0</v>
      </c>
      <c r="E529" s="10">
        <f t="shared" si="9"/>
        <v>121789.41</v>
      </c>
    </row>
    <row r="530" spans="1:5" x14ac:dyDescent="0.25">
      <c r="A530" s="6" t="s">
        <v>1049</v>
      </c>
      <c r="B530" s="6" t="s">
        <v>1050</v>
      </c>
      <c r="C530" s="12">
        <v>24387.71</v>
      </c>
      <c r="D530" s="11">
        <v>0</v>
      </c>
      <c r="E530" s="10">
        <f t="shared" si="9"/>
        <v>24387.71</v>
      </c>
    </row>
    <row r="531" spans="1:5" x14ac:dyDescent="0.25">
      <c r="A531" s="6" t="s">
        <v>1051</v>
      </c>
      <c r="B531" s="6" t="s">
        <v>1052</v>
      </c>
      <c r="C531" s="12">
        <v>930984.19</v>
      </c>
      <c r="D531" s="11">
        <v>19828</v>
      </c>
      <c r="E531" s="10">
        <f t="shared" si="9"/>
        <v>911156.19</v>
      </c>
    </row>
    <row r="532" spans="1:5" x14ac:dyDescent="0.25">
      <c r="A532" s="6" t="s">
        <v>1053</v>
      </c>
      <c r="B532" s="6" t="s">
        <v>1054</v>
      </c>
      <c r="C532" s="12">
        <v>1244593.78</v>
      </c>
      <c r="D532" s="11">
        <v>3859</v>
      </c>
      <c r="E532" s="10">
        <f t="shared" si="9"/>
        <v>1240734.78</v>
      </c>
    </row>
    <row r="533" spans="1:5" x14ac:dyDescent="0.25">
      <c r="A533" s="6" t="s">
        <v>1055</v>
      </c>
      <c r="B533" s="6" t="s">
        <v>1056</v>
      </c>
      <c r="C533" s="12">
        <v>185704.61</v>
      </c>
      <c r="D533" s="11">
        <v>0</v>
      </c>
      <c r="E533" s="10">
        <f t="shared" si="9"/>
        <v>185704.61</v>
      </c>
    </row>
    <row r="534" spans="1:5" x14ac:dyDescent="0.25">
      <c r="A534" s="6" t="s">
        <v>1057</v>
      </c>
      <c r="B534" s="6" t="s">
        <v>1058</v>
      </c>
      <c r="C534" s="12">
        <v>67420.47</v>
      </c>
      <c r="D534" s="11">
        <v>0</v>
      </c>
      <c r="E534" s="10">
        <f t="shared" si="9"/>
        <v>67420.47</v>
      </c>
    </row>
    <row r="535" spans="1:5" x14ac:dyDescent="0.25">
      <c r="A535" s="6" t="s">
        <v>1059</v>
      </c>
      <c r="B535" s="6" t="s">
        <v>1060</v>
      </c>
      <c r="C535" s="12">
        <v>109931.16</v>
      </c>
      <c r="D535" s="11">
        <v>0</v>
      </c>
      <c r="E535" s="10">
        <f t="shared" si="9"/>
        <v>109931.16</v>
      </c>
    </row>
    <row r="536" spans="1:5" x14ac:dyDescent="0.25">
      <c r="A536" s="6" t="s">
        <v>1061</v>
      </c>
      <c r="B536" s="6" t="s">
        <v>1062</v>
      </c>
      <c r="C536" s="12">
        <v>292577.98</v>
      </c>
      <c r="D536" s="11">
        <v>0</v>
      </c>
      <c r="E536" s="10">
        <f t="shared" si="9"/>
        <v>292577.98</v>
      </c>
    </row>
    <row r="537" spans="1:5" x14ac:dyDescent="0.25">
      <c r="A537" s="6" t="s">
        <v>1063</v>
      </c>
      <c r="B537" s="6" t="s">
        <v>1064</v>
      </c>
      <c r="C537" s="12">
        <v>194803.39</v>
      </c>
      <c r="D537" s="11">
        <v>0</v>
      </c>
      <c r="E537" s="10">
        <f t="shared" si="9"/>
        <v>194803.39</v>
      </c>
    </row>
    <row r="538" spans="1:5" x14ac:dyDescent="0.25">
      <c r="A538" s="6" t="s">
        <v>1065</v>
      </c>
      <c r="B538" s="6" t="s">
        <v>1066</v>
      </c>
      <c r="C538" s="12">
        <v>303242.95</v>
      </c>
      <c r="D538" s="11">
        <v>0</v>
      </c>
      <c r="E538" s="10">
        <f t="shared" si="9"/>
        <v>303242.95</v>
      </c>
    </row>
    <row r="539" spans="1:5" x14ac:dyDescent="0.25">
      <c r="A539" s="6" t="s">
        <v>1067</v>
      </c>
      <c r="B539" s="6" t="s">
        <v>1068</v>
      </c>
      <c r="C539" s="12">
        <v>203305.53</v>
      </c>
      <c r="D539" s="11">
        <v>0</v>
      </c>
      <c r="E539" s="10">
        <f t="shared" si="9"/>
        <v>203305.53</v>
      </c>
    </row>
    <row r="540" spans="1:5" x14ac:dyDescent="0.25">
      <c r="A540" s="6" t="s">
        <v>1069</v>
      </c>
      <c r="B540" s="6" t="s">
        <v>1070</v>
      </c>
      <c r="C540" s="12">
        <v>261925.54</v>
      </c>
      <c r="D540" s="11">
        <v>0</v>
      </c>
      <c r="E540" s="10">
        <f t="shared" si="9"/>
        <v>261925.54</v>
      </c>
    </row>
    <row r="541" spans="1:5" x14ac:dyDescent="0.25">
      <c r="A541" s="6" t="s">
        <v>1071</v>
      </c>
      <c r="B541" s="6" t="s">
        <v>1072</v>
      </c>
      <c r="C541" s="12">
        <v>240670.19</v>
      </c>
      <c r="D541" s="11">
        <v>0</v>
      </c>
      <c r="E541" s="10">
        <f t="shared" si="9"/>
        <v>240670.19</v>
      </c>
    </row>
    <row r="542" spans="1:5" x14ac:dyDescent="0.25">
      <c r="A542" s="6" t="s">
        <v>1073</v>
      </c>
      <c r="B542" s="6" t="s">
        <v>1074</v>
      </c>
      <c r="C542" s="12">
        <v>33486.49</v>
      </c>
      <c r="D542" s="11">
        <v>0</v>
      </c>
      <c r="E542" s="10">
        <f t="shared" si="9"/>
        <v>33486.49</v>
      </c>
    </row>
    <row r="543" spans="1:5" x14ac:dyDescent="0.25">
      <c r="A543" s="6" t="s">
        <v>1075</v>
      </c>
      <c r="B543" s="6" t="s">
        <v>1076</v>
      </c>
      <c r="C543" s="12">
        <v>500432.9</v>
      </c>
      <c r="D543" s="11">
        <v>0</v>
      </c>
      <c r="E543" s="10">
        <f t="shared" si="9"/>
        <v>500432.9</v>
      </c>
    </row>
    <row r="544" spans="1:5" x14ac:dyDescent="0.25">
      <c r="A544" s="6" t="s">
        <v>1077</v>
      </c>
      <c r="B544" s="6" t="s">
        <v>1078</v>
      </c>
      <c r="C544" s="12">
        <v>53175.66</v>
      </c>
      <c r="D544" s="11">
        <v>0</v>
      </c>
      <c r="E544" s="10">
        <f t="shared" si="9"/>
        <v>53175.66</v>
      </c>
    </row>
    <row r="545" spans="1:5" x14ac:dyDescent="0.25">
      <c r="A545" s="6" t="s">
        <v>1079</v>
      </c>
      <c r="B545" s="6" t="s">
        <v>1080</v>
      </c>
      <c r="C545" s="12">
        <v>473434.88</v>
      </c>
      <c r="D545" s="11">
        <v>20912</v>
      </c>
      <c r="E545" s="10">
        <f t="shared" si="9"/>
        <v>452522.88</v>
      </c>
    </row>
    <row r="546" spans="1:5" x14ac:dyDescent="0.25">
      <c r="A546" s="6" t="s">
        <v>1081</v>
      </c>
      <c r="B546" s="6" t="s">
        <v>1082</v>
      </c>
      <c r="C546" s="12">
        <v>620954.44999999995</v>
      </c>
      <c r="D546" s="11">
        <v>0</v>
      </c>
      <c r="E546" s="10">
        <f t="shared" si="9"/>
        <v>620954.44999999995</v>
      </c>
    </row>
    <row r="547" spans="1:5" x14ac:dyDescent="0.25">
      <c r="A547" s="6" t="s">
        <v>1083</v>
      </c>
      <c r="B547" s="6" t="s">
        <v>1084</v>
      </c>
      <c r="C547" s="12">
        <v>116195.9</v>
      </c>
      <c r="D547" s="11">
        <v>0</v>
      </c>
      <c r="E547" s="10">
        <f t="shared" si="9"/>
        <v>116195.9</v>
      </c>
    </row>
    <row r="548" spans="1:5" x14ac:dyDescent="0.25">
      <c r="A548" s="6" t="s">
        <v>1085</v>
      </c>
      <c r="B548" s="6" t="s">
        <v>1086</v>
      </c>
      <c r="C548" s="12">
        <v>66152.61</v>
      </c>
      <c r="D548" s="11">
        <v>0</v>
      </c>
      <c r="E548" s="10">
        <f t="shared" si="9"/>
        <v>66152.61</v>
      </c>
    </row>
    <row r="549" spans="1:5" x14ac:dyDescent="0.25">
      <c r="A549" s="6" t="s">
        <v>1087</v>
      </c>
      <c r="B549" s="6" t="s">
        <v>1088</v>
      </c>
      <c r="C549" s="12">
        <v>476268.93</v>
      </c>
      <c r="D549" s="11">
        <v>0</v>
      </c>
      <c r="E549" s="10">
        <f t="shared" si="9"/>
        <v>476268.93</v>
      </c>
    </row>
    <row r="550" spans="1:5" x14ac:dyDescent="0.25">
      <c r="A550" s="6" t="s">
        <v>1089</v>
      </c>
      <c r="B550" s="6" t="s">
        <v>1090</v>
      </c>
      <c r="C550" s="12">
        <v>76966.73</v>
      </c>
      <c r="D550" s="11">
        <v>0</v>
      </c>
      <c r="E550" s="10">
        <f t="shared" si="9"/>
        <v>76966.73</v>
      </c>
    </row>
    <row r="551" spans="1:5" x14ac:dyDescent="0.25">
      <c r="A551" s="6" t="s">
        <v>1091</v>
      </c>
      <c r="B551" s="6" t="s">
        <v>1092</v>
      </c>
      <c r="C551" s="12">
        <v>753185.08</v>
      </c>
      <c r="D551" s="11">
        <v>0</v>
      </c>
      <c r="E551" s="10">
        <f t="shared" si="9"/>
        <v>753185.08</v>
      </c>
    </row>
    <row r="552" spans="1:5" x14ac:dyDescent="0.25">
      <c r="A552" s="6" t="s">
        <v>1093</v>
      </c>
      <c r="B552" s="6" t="s">
        <v>1094</v>
      </c>
      <c r="C552" s="12">
        <v>476716.41</v>
      </c>
      <c r="D552" s="11">
        <v>0</v>
      </c>
      <c r="E552" s="10">
        <f t="shared" si="9"/>
        <v>476716.41</v>
      </c>
    </row>
    <row r="553" spans="1:5" x14ac:dyDescent="0.25">
      <c r="A553" s="6" t="s">
        <v>1095</v>
      </c>
      <c r="B553" s="6" t="s">
        <v>1096</v>
      </c>
      <c r="C553" s="12">
        <v>74953.070000000007</v>
      </c>
      <c r="D553" s="11">
        <v>0</v>
      </c>
      <c r="E553" s="10">
        <f t="shared" si="9"/>
        <v>74953.070000000007</v>
      </c>
    </row>
    <row r="554" spans="1:5" x14ac:dyDescent="0.25">
      <c r="A554" s="6" t="s">
        <v>1097</v>
      </c>
      <c r="B554" s="6" t="s">
        <v>1098</v>
      </c>
      <c r="C554" s="12">
        <v>146177.12</v>
      </c>
      <c r="D554" s="11">
        <v>0</v>
      </c>
      <c r="E554" s="10">
        <f t="shared" si="9"/>
        <v>146177.12</v>
      </c>
    </row>
    <row r="555" spans="1:5" x14ac:dyDescent="0.25">
      <c r="A555" s="6" t="s">
        <v>1099</v>
      </c>
      <c r="B555" s="6" t="s">
        <v>1100</v>
      </c>
      <c r="C555" s="12">
        <v>855061.58</v>
      </c>
      <c r="D555" s="11">
        <v>0</v>
      </c>
      <c r="E555" s="10">
        <f t="shared" si="9"/>
        <v>855061.58</v>
      </c>
    </row>
    <row r="556" spans="1:5" x14ac:dyDescent="0.25">
      <c r="A556" s="6" t="s">
        <v>1101</v>
      </c>
      <c r="B556" s="6" t="s">
        <v>1102</v>
      </c>
      <c r="C556" s="12">
        <v>429880.07</v>
      </c>
      <c r="D556" s="11">
        <v>0</v>
      </c>
      <c r="E556" s="10">
        <f t="shared" si="9"/>
        <v>429880.07</v>
      </c>
    </row>
    <row r="557" spans="1:5" x14ac:dyDescent="0.25">
      <c r="A557" s="6" t="s">
        <v>1103</v>
      </c>
      <c r="B557" s="6" t="s">
        <v>1104</v>
      </c>
      <c r="C557" s="12">
        <v>2256348.2799999998</v>
      </c>
      <c r="D557" s="11">
        <v>0</v>
      </c>
      <c r="E557" s="10">
        <f t="shared" si="9"/>
        <v>2256348.2799999998</v>
      </c>
    </row>
    <row r="558" spans="1:5" x14ac:dyDescent="0.25">
      <c r="A558" s="6" t="s">
        <v>1105</v>
      </c>
      <c r="B558" s="6" t="s">
        <v>1106</v>
      </c>
      <c r="C558" s="12">
        <v>30577.87</v>
      </c>
      <c r="D558" s="11">
        <v>0</v>
      </c>
      <c r="E558" s="10">
        <f t="shared" si="9"/>
        <v>30577.87</v>
      </c>
    </row>
    <row r="559" spans="1:5" x14ac:dyDescent="0.25">
      <c r="A559" s="6" t="s">
        <v>1107</v>
      </c>
      <c r="B559" s="6" t="s">
        <v>1108</v>
      </c>
      <c r="C559" s="12">
        <v>899958.84</v>
      </c>
      <c r="D559" s="11">
        <v>0</v>
      </c>
      <c r="E559" s="10">
        <f t="shared" si="9"/>
        <v>899958.84</v>
      </c>
    </row>
    <row r="560" spans="1:5" x14ac:dyDescent="0.25">
      <c r="A560" s="6" t="s">
        <v>1109</v>
      </c>
      <c r="B560" s="6" t="s">
        <v>1110</v>
      </c>
      <c r="C560" s="12">
        <v>440321.29</v>
      </c>
      <c r="D560" s="11">
        <v>0</v>
      </c>
      <c r="E560" s="10">
        <f t="shared" si="9"/>
        <v>440321.29</v>
      </c>
    </row>
    <row r="561" spans="1:5" x14ac:dyDescent="0.25">
      <c r="A561" s="6" t="s">
        <v>1111</v>
      </c>
      <c r="B561" s="6" t="s">
        <v>1112</v>
      </c>
      <c r="C561" s="12">
        <v>254989.58</v>
      </c>
      <c r="D561" s="11">
        <v>0</v>
      </c>
      <c r="E561" s="10">
        <f t="shared" si="9"/>
        <v>254989.58</v>
      </c>
    </row>
    <row r="562" spans="1:5" x14ac:dyDescent="0.25">
      <c r="A562" s="6" t="s">
        <v>1113</v>
      </c>
      <c r="B562" s="6" t="s">
        <v>1114</v>
      </c>
      <c r="C562" s="12">
        <v>22821.53</v>
      </c>
      <c r="D562" s="11">
        <v>0</v>
      </c>
      <c r="E562" s="10">
        <f t="shared" si="9"/>
        <v>22821.53</v>
      </c>
    </row>
    <row r="563" spans="1:5" x14ac:dyDescent="0.25">
      <c r="A563" s="6" t="s">
        <v>1115</v>
      </c>
      <c r="B563" s="6" t="s">
        <v>1116</v>
      </c>
      <c r="C563" s="12">
        <v>1084544.75</v>
      </c>
      <c r="D563" s="11">
        <v>0</v>
      </c>
      <c r="E563" s="10">
        <f t="shared" si="9"/>
        <v>1084544.75</v>
      </c>
    </row>
    <row r="564" spans="1:5" x14ac:dyDescent="0.25">
      <c r="A564" s="6" t="s">
        <v>1117</v>
      </c>
      <c r="B564" s="6" t="s">
        <v>1118</v>
      </c>
      <c r="C564" s="12">
        <v>102622.31</v>
      </c>
      <c r="D564" s="11">
        <v>0</v>
      </c>
      <c r="E564" s="10">
        <f t="shared" si="9"/>
        <v>102622.31</v>
      </c>
    </row>
    <row r="565" spans="1:5" x14ac:dyDescent="0.25">
      <c r="A565" s="6" t="s">
        <v>1119</v>
      </c>
      <c r="B565" s="6" t="s">
        <v>1120</v>
      </c>
      <c r="C565" s="12">
        <v>1720340.64</v>
      </c>
      <c r="D565" s="11">
        <v>0</v>
      </c>
      <c r="E565" s="10">
        <f t="shared" si="9"/>
        <v>1720340.64</v>
      </c>
    </row>
    <row r="566" spans="1:5" x14ac:dyDescent="0.25">
      <c r="A566" s="6" t="s">
        <v>1121</v>
      </c>
      <c r="B566" s="6" t="s">
        <v>1122</v>
      </c>
      <c r="C566" s="12">
        <v>482309.92</v>
      </c>
      <c r="D566" s="11">
        <v>0</v>
      </c>
      <c r="E566" s="10">
        <f t="shared" si="9"/>
        <v>482309.92</v>
      </c>
    </row>
    <row r="567" spans="1:5" x14ac:dyDescent="0.25">
      <c r="A567" s="6" t="s">
        <v>1123</v>
      </c>
      <c r="B567" s="6" t="s">
        <v>1124</v>
      </c>
      <c r="C567" s="12">
        <v>220309.8</v>
      </c>
      <c r="D567" s="11">
        <v>0</v>
      </c>
      <c r="E567" s="10">
        <f t="shared" si="9"/>
        <v>220309.8</v>
      </c>
    </row>
    <row r="568" spans="1:5" x14ac:dyDescent="0.25">
      <c r="A568" s="6" t="s">
        <v>1125</v>
      </c>
      <c r="B568" s="6" t="s">
        <v>1126</v>
      </c>
      <c r="C568" s="12">
        <v>125443.84</v>
      </c>
      <c r="D568" s="11">
        <v>0</v>
      </c>
      <c r="E568" s="10">
        <f t="shared" si="9"/>
        <v>125443.84</v>
      </c>
    </row>
    <row r="569" spans="1:5" x14ac:dyDescent="0.25">
      <c r="A569" s="6" t="s">
        <v>1127</v>
      </c>
      <c r="B569" s="6" t="s">
        <v>1128</v>
      </c>
      <c r="C569" s="12">
        <v>92852.3</v>
      </c>
      <c r="D569" s="11">
        <v>0</v>
      </c>
      <c r="E569" s="10">
        <f t="shared" si="9"/>
        <v>92852.3</v>
      </c>
    </row>
    <row r="570" spans="1:5" x14ac:dyDescent="0.25">
      <c r="A570" s="6" t="s">
        <v>1129</v>
      </c>
      <c r="B570" s="6" t="s">
        <v>1130</v>
      </c>
      <c r="C570" s="12">
        <v>89123.3</v>
      </c>
      <c r="D570" s="11">
        <v>0</v>
      </c>
      <c r="E570" s="10">
        <f t="shared" si="9"/>
        <v>89123.3</v>
      </c>
    </row>
    <row r="571" spans="1:5" x14ac:dyDescent="0.25">
      <c r="A571" s="6" t="s">
        <v>1131</v>
      </c>
      <c r="B571" s="6" t="s">
        <v>1132</v>
      </c>
      <c r="C571" s="12">
        <v>3465292.74</v>
      </c>
      <c r="D571" s="11">
        <v>0</v>
      </c>
      <c r="E571" s="10">
        <f t="shared" si="9"/>
        <v>3465292.74</v>
      </c>
    </row>
    <row r="572" spans="1:5" x14ac:dyDescent="0.25">
      <c r="A572" s="6" t="s">
        <v>1133</v>
      </c>
      <c r="B572" s="6" t="s">
        <v>1134</v>
      </c>
      <c r="C572" s="12">
        <v>234480.04</v>
      </c>
      <c r="D572" s="11">
        <v>0</v>
      </c>
      <c r="E572" s="10">
        <f t="shared" si="9"/>
        <v>234480.04</v>
      </c>
    </row>
    <row r="573" spans="1:5" x14ac:dyDescent="0.25">
      <c r="A573" s="6" t="s">
        <v>1135</v>
      </c>
      <c r="B573" s="6" t="s">
        <v>1136</v>
      </c>
      <c r="C573" s="12">
        <v>252230.12</v>
      </c>
      <c r="D573" s="11">
        <v>0</v>
      </c>
      <c r="E573" s="10">
        <f t="shared" si="9"/>
        <v>252230.12</v>
      </c>
    </row>
    <row r="574" spans="1:5" x14ac:dyDescent="0.25">
      <c r="A574" s="6" t="s">
        <v>1137</v>
      </c>
      <c r="B574" s="6" t="s">
        <v>1138</v>
      </c>
      <c r="C574" s="12">
        <v>126413.38</v>
      </c>
      <c r="D574" s="11">
        <v>0</v>
      </c>
      <c r="E574" s="10">
        <f t="shared" si="9"/>
        <v>126413.38</v>
      </c>
    </row>
    <row r="575" spans="1:5" x14ac:dyDescent="0.25">
      <c r="A575" s="6" t="s">
        <v>1139</v>
      </c>
      <c r="B575" s="6" t="s">
        <v>1140</v>
      </c>
      <c r="C575" s="12">
        <v>108439.56</v>
      </c>
      <c r="D575" s="11">
        <v>0</v>
      </c>
      <c r="E575" s="10">
        <f t="shared" si="9"/>
        <v>108439.56</v>
      </c>
    </row>
    <row r="576" spans="1:5" x14ac:dyDescent="0.25">
      <c r="A576" s="6" t="s">
        <v>1141</v>
      </c>
      <c r="B576" s="6" t="s">
        <v>1142</v>
      </c>
      <c r="C576" s="12">
        <v>1647699.56</v>
      </c>
      <c r="D576" s="11">
        <v>0</v>
      </c>
      <c r="E576" s="10">
        <f t="shared" si="9"/>
        <v>1647699.56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6"/>
  <sheetViews>
    <sheetView workbookViewId="0">
      <selection activeCell="H13" sqref="H13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1148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:E6" si="0">SUM(C7:C576)</f>
        <v>308176275.57999974</v>
      </c>
      <c r="D6" s="5">
        <f t="shared" si="0"/>
        <v>1531187</v>
      </c>
      <c r="E6" s="5">
        <f t="shared" si="0"/>
        <v>306645088.57999974</v>
      </c>
    </row>
    <row r="7" spans="1:5" x14ac:dyDescent="0.25">
      <c r="A7" s="6" t="s">
        <v>3</v>
      </c>
      <c r="B7" s="6" t="s">
        <v>4</v>
      </c>
      <c r="C7" s="14">
        <v>62721.919999999998</v>
      </c>
      <c r="D7" s="14">
        <v>0</v>
      </c>
      <c r="E7" s="9">
        <f>C7-D7</f>
        <v>62721.919999999998</v>
      </c>
    </row>
    <row r="8" spans="1:5" x14ac:dyDescent="0.25">
      <c r="A8" s="6" t="s">
        <v>5</v>
      </c>
      <c r="B8" s="6" t="s">
        <v>6</v>
      </c>
      <c r="C8" s="14">
        <v>3368562</v>
      </c>
      <c r="D8" s="14">
        <v>0</v>
      </c>
      <c r="E8" s="9">
        <f t="shared" ref="E8:E71" si="1">C8-D8</f>
        <v>3368562</v>
      </c>
    </row>
    <row r="9" spans="1:5" x14ac:dyDescent="0.25">
      <c r="A9" s="6" t="s">
        <v>7</v>
      </c>
      <c r="B9" s="6" t="s">
        <v>8</v>
      </c>
      <c r="C9" s="14">
        <v>189955.68</v>
      </c>
      <c r="D9" s="14">
        <v>0</v>
      </c>
      <c r="E9" s="9">
        <f t="shared" si="1"/>
        <v>189955.68</v>
      </c>
    </row>
    <row r="10" spans="1:5" x14ac:dyDescent="0.25">
      <c r="A10" s="6" t="s">
        <v>9</v>
      </c>
      <c r="B10" s="6" t="s">
        <v>10</v>
      </c>
      <c r="C10" s="14">
        <v>82560.240000000005</v>
      </c>
      <c r="D10" s="14">
        <v>0</v>
      </c>
      <c r="E10" s="9">
        <f t="shared" si="1"/>
        <v>82560.240000000005</v>
      </c>
    </row>
    <row r="11" spans="1:5" x14ac:dyDescent="0.25">
      <c r="A11" s="6" t="s">
        <v>11</v>
      </c>
      <c r="B11" s="6" t="s">
        <v>12</v>
      </c>
      <c r="C11" s="14">
        <v>1138167.8799999999</v>
      </c>
      <c r="D11" s="14">
        <v>0</v>
      </c>
      <c r="E11" s="9">
        <f t="shared" si="1"/>
        <v>1138167.8799999999</v>
      </c>
    </row>
    <row r="12" spans="1:5" x14ac:dyDescent="0.25">
      <c r="A12" s="6" t="s">
        <v>13</v>
      </c>
      <c r="B12" s="6" t="s">
        <v>14</v>
      </c>
      <c r="C12" s="14">
        <v>1526208.48</v>
      </c>
      <c r="D12" s="14">
        <v>0</v>
      </c>
      <c r="E12" s="9">
        <f t="shared" si="1"/>
        <v>1526208.48</v>
      </c>
    </row>
    <row r="13" spans="1:5" x14ac:dyDescent="0.25">
      <c r="A13" s="6" t="s">
        <v>15</v>
      </c>
      <c r="B13" s="6" t="s">
        <v>16</v>
      </c>
      <c r="C13" s="14">
        <v>178619.49</v>
      </c>
      <c r="D13" s="14">
        <v>0</v>
      </c>
      <c r="E13" s="9">
        <f t="shared" si="1"/>
        <v>178619.49</v>
      </c>
    </row>
    <row r="14" spans="1:5" x14ac:dyDescent="0.25">
      <c r="A14" s="6" t="s">
        <v>17</v>
      </c>
      <c r="B14" s="6" t="s">
        <v>18</v>
      </c>
      <c r="C14" s="14">
        <v>54741.84</v>
      </c>
      <c r="D14" s="14">
        <v>0</v>
      </c>
      <c r="E14" s="9">
        <f t="shared" si="1"/>
        <v>54741.84</v>
      </c>
    </row>
    <row r="15" spans="1:5" x14ac:dyDescent="0.25">
      <c r="A15" s="6" t="s">
        <v>19</v>
      </c>
      <c r="B15" s="6" t="s">
        <v>20</v>
      </c>
      <c r="C15" s="14">
        <v>511396.19</v>
      </c>
      <c r="D15" s="14">
        <v>0</v>
      </c>
      <c r="E15" s="9">
        <f t="shared" si="1"/>
        <v>511396.19</v>
      </c>
    </row>
    <row r="16" spans="1:5" x14ac:dyDescent="0.25">
      <c r="A16" s="6" t="s">
        <v>21</v>
      </c>
      <c r="B16" s="6" t="s">
        <v>22</v>
      </c>
      <c r="C16" s="14">
        <v>1004893.13</v>
      </c>
      <c r="D16" s="14">
        <v>0</v>
      </c>
      <c r="E16" s="9">
        <f t="shared" si="1"/>
        <v>1004893.13</v>
      </c>
    </row>
    <row r="17" spans="1:5" x14ac:dyDescent="0.25">
      <c r="A17" s="6" t="s">
        <v>23</v>
      </c>
      <c r="B17" s="6" t="s">
        <v>24</v>
      </c>
      <c r="C17" s="14">
        <v>104561.39</v>
      </c>
      <c r="D17" s="14">
        <v>0</v>
      </c>
      <c r="E17" s="9">
        <f t="shared" si="1"/>
        <v>104561.39</v>
      </c>
    </row>
    <row r="18" spans="1:5" x14ac:dyDescent="0.25">
      <c r="A18" s="6" t="s">
        <v>25</v>
      </c>
      <c r="B18" s="6" t="s">
        <v>26</v>
      </c>
      <c r="C18" s="14">
        <v>832762.11</v>
      </c>
      <c r="D18" s="14">
        <v>0</v>
      </c>
      <c r="E18" s="9">
        <f t="shared" si="1"/>
        <v>832762.11</v>
      </c>
    </row>
    <row r="19" spans="1:5" x14ac:dyDescent="0.25">
      <c r="A19" s="6" t="s">
        <v>27</v>
      </c>
      <c r="B19" s="6" t="s">
        <v>28</v>
      </c>
      <c r="C19" s="14">
        <v>226947.44</v>
      </c>
      <c r="D19" s="14">
        <v>0</v>
      </c>
      <c r="E19" s="9">
        <f t="shared" si="1"/>
        <v>226947.44</v>
      </c>
    </row>
    <row r="20" spans="1:5" x14ac:dyDescent="0.25">
      <c r="A20" s="6" t="s">
        <v>29</v>
      </c>
      <c r="B20" s="6" t="s">
        <v>30</v>
      </c>
      <c r="C20" s="14">
        <v>2094360.17</v>
      </c>
      <c r="D20" s="14">
        <v>0</v>
      </c>
      <c r="E20" s="9">
        <f t="shared" si="1"/>
        <v>2094360.17</v>
      </c>
    </row>
    <row r="21" spans="1:5" x14ac:dyDescent="0.25">
      <c r="A21" s="6" t="s">
        <v>31</v>
      </c>
      <c r="B21" s="6" t="s">
        <v>32</v>
      </c>
      <c r="C21" s="14">
        <v>399451.36</v>
      </c>
      <c r="D21" s="14">
        <v>0</v>
      </c>
      <c r="E21" s="9">
        <f t="shared" si="1"/>
        <v>399451.36</v>
      </c>
    </row>
    <row r="22" spans="1:5" x14ac:dyDescent="0.25">
      <c r="A22" s="6" t="s">
        <v>33</v>
      </c>
      <c r="B22" s="6" t="s">
        <v>34</v>
      </c>
      <c r="C22" s="14">
        <v>713210.11</v>
      </c>
      <c r="D22" s="14">
        <v>0</v>
      </c>
      <c r="E22" s="9">
        <f t="shared" si="1"/>
        <v>713210.11</v>
      </c>
    </row>
    <row r="23" spans="1:5" x14ac:dyDescent="0.25">
      <c r="A23" s="6" t="s">
        <v>35</v>
      </c>
      <c r="B23" s="6" t="s">
        <v>36</v>
      </c>
      <c r="C23" s="14">
        <v>269010.65000000002</v>
      </c>
      <c r="D23" s="14">
        <v>0</v>
      </c>
      <c r="E23" s="9">
        <f t="shared" si="1"/>
        <v>269010.65000000002</v>
      </c>
    </row>
    <row r="24" spans="1:5" x14ac:dyDescent="0.25">
      <c r="A24" s="6" t="s">
        <v>37</v>
      </c>
      <c r="B24" s="6" t="s">
        <v>38</v>
      </c>
      <c r="C24" s="14">
        <v>56084.28</v>
      </c>
      <c r="D24" s="14">
        <v>0</v>
      </c>
      <c r="E24" s="9">
        <f t="shared" si="1"/>
        <v>56084.28</v>
      </c>
    </row>
    <row r="25" spans="1:5" x14ac:dyDescent="0.25">
      <c r="A25" s="6" t="s">
        <v>39</v>
      </c>
      <c r="B25" s="6" t="s">
        <v>40</v>
      </c>
      <c r="C25" s="14">
        <v>205393.77</v>
      </c>
      <c r="D25" s="14">
        <v>0</v>
      </c>
      <c r="E25" s="9">
        <f t="shared" si="1"/>
        <v>205393.77</v>
      </c>
    </row>
    <row r="26" spans="1:5" x14ac:dyDescent="0.25">
      <c r="A26" s="6" t="s">
        <v>41</v>
      </c>
      <c r="B26" s="6" t="s">
        <v>42</v>
      </c>
      <c r="C26" s="14">
        <v>361490.06</v>
      </c>
      <c r="D26" s="14">
        <v>0</v>
      </c>
      <c r="E26" s="9">
        <f t="shared" si="1"/>
        <v>361490.06</v>
      </c>
    </row>
    <row r="27" spans="1:5" x14ac:dyDescent="0.25">
      <c r="A27" s="6" t="s">
        <v>43</v>
      </c>
      <c r="B27" s="6" t="s">
        <v>44</v>
      </c>
      <c r="C27" s="14">
        <v>1080517.42</v>
      </c>
      <c r="D27" s="14">
        <v>0</v>
      </c>
      <c r="E27" s="9">
        <f t="shared" si="1"/>
        <v>1080517.42</v>
      </c>
    </row>
    <row r="28" spans="1:5" x14ac:dyDescent="0.25">
      <c r="A28" s="6" t="s">
        <v>45</v>
      </c>
      <c r="B28" s="6" t="s">
        <v>46</v>
      </c>
      <c r="C28" s="14">
        <v>59887.87</v>
      </c>
      <c r="D28" s="14">
        <v>0</v>
      </c>
      <c r="E28" s="9">
        <f t="shared" si="1"/>
        <v>59887.87</v>
      </c>
    </row>
    <row r="29" spans="1:5" x14ac:dyDescent="0.25">
      <c r="A29" s="6" t="s">
        <v>47</v>
      </c>
      <c r="B29" s="6" t="s">
        <v>48</v>
      </c>
      <c r="C29" s="14">
        <v>2004863.97</v>
      </c>
      <c r="D29" s="14">
        <v>0</v>
      </c>
      <c r="E29" s="9">
        <f t="shared" si="1"/>
        <v>2004863.97</v>
      </c>
    </row>
    <row r="30" spans="1:5" x14ac:dyDescent="0.25">
      <c r="A30" s="6" t="s">
        <v>49</v>
      </c>
      <c r="B30" s="6" t="s">
        <v>50</v>
      </c>
      <c r="C30" s="14">
        <v>271770.12</v>
      </c>
      <c r="D30" s="14">
        <v>0</v>
      </c>
      <c r="E30" s="9">
        <f t="shared" si="1"/>
        <v>271770.12</v>
      </c>
    </row>
    <row r="31" spans="1:5" x14ac:dyDescent="0.25">
      <c r="A31" s="6" t="s">
        <v>51</v>
      </c>
      <c r="B31" s="6" t="s">
        <v>52</v>
      </c>
      <c r="C31" s="14">
        <v>846932.34</v>
      </c>
      <c r="D31" s="14">
        <v>0</v>
      </c>
      <c r="E31" s="9">
        <f t="shared" si="1"/>
        <v>846932.34</v>
      </c>
    </row>
    <row r="32" spans="1:5" x14ac:dyDescent="0.25">
      <c r="A32" s="6" t="s">
        <v>53</v>
      </c>
      <c r="B32" s="6" t="s">
        <v>54</v>
      </c>
      <c r="C32" s="14">
        <v>673831.78</v>
      </c>
      <c r="D32" s="14">
        <v>0</v>
      </c>
      <c r="E32" s="9">
        <f t="shared" si="1"/>
        <v>673831.78</v>
      </c>
    </row>
    <row r="33" spans="1:5" x14ac:dyDescent="0.25">
      <c r="A33" s="6" t="s">
        <v>55</v>
      </c>
      <c r="B33" s="6" t="s">
        <v>56</v>
      </c>
      <c r="C33" s="14">
        <v>162510.18</v>
      </c>
      <c r="D33" s="14">
        <v>0</v>
      </c>
      <c r="E33" s="9">
        <f t="shared" si="1"/>
        <v>162510.18</v>
      </c>
    </row>
    <row r="34" spans="1:5" x14ac:dyDescent="0.25">
      <c r="A34" s="6" t="s">
        <v>57</v>
      </c>
      <c r="B34" s="6" t="s">
        <v>58</v>
      </c>
      <c r="C34" s="14">
        <v>1726381.64</v>
      </c>
      <c r="D34" s="14">
        <v>0</v>
      </c>
      <c r="E34" s="9">
        <f t="shared" si="1"/>
        <v>1726381.64</v>
      </c>
    </row>
    <row r="35" spans="1:5" x14ac:dyDescent="0.25">
      <c r="A35" s="6" t="s">
        <v>59</v>
      </c>
      <c r="B35" s="6" t="s">
        <v>60</v>
      </c>
      <c r="C35" s="14">
        <v>314355.39</v>
      </c>
      <c r="D35" s="14">
        <v>0</v>
      </c>
      <c r="E35" s="9">
        <f t="shared" si="1"/>
        <v>314355.39</v>
      </c>
    </row>
    <row r="36" spans="1:5" x14ac:dyDescent="0.25">
      <c r="A36" s="6" t="s">
        <v>61</v>
      </c>
      <c r="B36" s="6" t="s">
        <v>62</v>
      </c>
      <c r="C36" s="14">
        <v>651084.82999999996</v>
      </c>
      <c r="D36" s="14">
        <v>0</v>
      </c>
      <c r="E36" s="9">
        <f t="shared" si="1"/>
        <v>651084.82999999996</v>
      </c>
    </row>
    <row r="37" spans="1:5" x14ac:dyDescent="0.25">
      <c r="A37" s="6" t="s">
        <v>63</v>
      </c>
      <c r="B37" s="6" t="s">
        <v>64</v>
      </c>
      <c r="C37" s="14">
        <v>535858.48</v>
      </c>
      <c r="D37" s="14">
        <v>0</v>
      </c>
      <c r="E37" s="9">
        <f t="shared" si="1"/>
        <v>535858.48</v>
      </c>
    </row>
    <row r="38" spans="1:5" x14ac:dyDescent="0.25">
      <c r="A38" s="6" t="s">
        <v>65</v>
      </c>
      <c r="B38" s="6" t="s">
        <v>66</v>
      </c>
      <c r="C38" s="14">
        <v>80322.84</v>
      </c>
      <c r="D38" s="14">
        <v>0</v>
      </c>
      <c r="E38" s="9">
        <f t="shared" si="1"/>
        <v>80322.84</v>
      </c>
    </row>
    <row r="39" spans="1:5" x14ac:dyDescent="0.25">
      <c r="A39" s="6" t="s">
        <v>67</v>
      </c>
      <c r="B39" s="6" t="s">
        <v>68</v>
      </c>
      <c r="C39" s="14">
        <v>218445.3</v>
      </c>
      <c r="D39" s="14">
        <v>0</v>
      </c>
      <c r="E39" s="9">
        <f t="shared" si="1"/>
        <v>218445.3</v>
      </c>
    </row>
    <row r="40" spans="1:5" x14ac:dyDescent="0.25">
      <c r="A40" s="6" t="s">
        <v>69</v>
      </c>
      <c r="B40" s="6" t="s">
        <v>70</v>
      </c>
      <c r="C40" s="14">
        <v>96059.25</v>
      </c>
      <c r="D40" s="14">
        <v>0</v>
      </c>
      <c r="E40" s="9">
        <f t="shared" si="1"/>
        <v>96059.25</v>
      </c>
    </row>
    <row r="41" spans="1:5" x14ac:dyDescent="0.25">
      <c r="A41" s="6" t="s">
        <v>71</v>
      </c>
      <c r="B41" s="6" t="s">
        <v>72</v>
      </c>
      <c r="C41" s="14">
        <v>48999.17</v>
      </c>
      <c r="D41" s="14">
        <v>0</v>
      </c>
      <c r="E41" s="9">
        <f t="shared" si="1"/>
        <v>48999.17</v>
      </c>
    </row>
    <row r="42" spans="1:5" x14ac:dyDescent="0.25">
      <c r="A42" s="6" t="s">
        <v>73</v>
      </c>
      <c r="B42" s="6" t="s">
        <v>74</v>
      </c>
      <c r="C42" s="14">
        <v>391993.34</v>
      </c>
      <c r="D42" s="14">
        <v>0</v>
      </c>
      <c r="E42" s="9">
        <f t="shared" si="1"/>
        <v>391993.34</v>
      </c>
    </row>
    <row r="43" spans="1:5" x14ac:dyDescent="0.25">
      <c r="A43" s="6" t="s">
        <v>75</v>
      </c>
      <c r="B43" s="6" t="s">
        <v>76</v>
      </c>
      <c r="C43" s="14">
        <v>329942.65000000002</v>
      </c>
      <c r="D43" s="14">
        <v>0</v>
      </c>
      <c r="E43" s="9">
        <f t="shared" si="1"/>
        <v>329942.65000000002</v>
      </c>
    </row>
    <row r="44" spans="1:5" x14ac:dyDescent="0.25">
      <c r="A44" s="6" t="s">
        <v>77</v>
      </c>
      <c r="B44" s="6" t="s">
        <v>78</v>
      </c>
      <c r="C44" s="14">
        <v>140583.60999999999</v>
      </c>
      <c r="D44" s="14">
        <v>0</v>
      </c>
      <c r="E44" s="9">
        <f t="shared" si="1"/>
        <v>140583.60999999999</v>
      </c>
    </row>
    <row r="45" spans="1:5" x14ac:dyDescent="0.25">
      <c r="A45" s="6" t="s">
        <v>79</v>
      </c>
      <c r="B45" s="6" t="s">
        <v>80</v>
      </c>
      <c r="C45" s="14">
        <v>5840596.3899999997</v>
      </c>
      <c r="D45" s="14">
        <v>0</v>
      </c>
      <c r="E45" s="9">
        <f t="shared" si="1"/>
        <v>5840596.3899999997</v>
      </c>
    </row>
    <row r="46" spans="1:5" x14ac:dyDescent="0.25">
      <c r="A46" s="6" t="s">
        <v>81</v>
      </c>
      <c r="B46" s="6" t="s">
        <v>82</v>
      </c>
      <c r="C46" s="14">
        <v>476194.35</v>
      </c>
      <c r="D46" s="14">
        <v>0</v>
      </c>
      <c r="E46" s="9">
        <f t="shared" si="1"/>
        <v>476194.35</v>
      </c>
    </row>
    <row r="47" spans="1:5" x14ac:dyDescent="0.25">
      <c r="A47" s="6" t="s">
        <v>83</v>
      </c>
      <c r="B47" s="6" t="s">
        <v>84</v>
      </c>
      <c r="C47" s="14">
        <v>2364937</v>
      </c>
      <c r="D47" s="14">
        <v>0</v>
      </c>
      <c r="E47" s="9">
        <f t="shared" si="1"/>
        <v>2364937</v>
      </c>
    </row>
    <row r="48" spans="1:5" x14ac:dyDescent="0.25">
      <c r="A48" s="6" t="s">
        <v>85</v>
      </c>
      <c r="B48" s="6" t="s">
        <v>86</v>
      </c>
      <c r="C48" s="14">
        <v>625354.68000000005</v>
      </c>
      <c r="D48" s="14">
        <v>0</v>
      </c>
      <c r="E48" s="9">
        <f t="shared" si="1"/>
        <v>625354.68000000005</v>
      </c>
    </row>
    <row r="49" spans="1:5" x14ac:dyDescent="0.25">
      <c r="A49" s="6" t="s">
        <v>87</v>
      </c>
      <c r="B49" s="6" t="s">
        <v>88</v>
      </c>
      <c r="C49" s="14">
        <v>8470069.2300000004</v>
      </c>
      <c r="D49" s="14">
        <v>0</v>
      </c>
      <c r="E49" s="9">
        <f t="shared" si="1"/>
        <v>8470069.2300000004</v>
      </c>
    </row>
    <row r="50" spans="1:5" x14ac:dyDescent="0.25">
      <c r="A50" s="6" t="s">
        <v>89</v>
      </c>
      <c r="B50" s="6" t="s">
        <v>90</v>
      </c>
      <c r="C50" s="14">
        <v>3052864.43</v>
      </c>
      <c r="D50" s="14">
        <v>0</v>
      </c>
      <c r="E50" s="9">
        <f t="shared" si="1"/>
        <v>3052864.43</v>
      </c>
    </row>
    <row r="51" spans="1:5" x14ac:dyDescent="0.25">
      <c r="A51" s="6" t="s">
        <v>91</v>
      </c>
      <c r="B51" s="6" t="s">
        <v>92</v>
      </c>
      <c r="C51" s="14">
        <v>588288.32999999996</v>
      </c>
      <c r="D51" s="14">
        <v>0</v>
      </c>
      <c r="E51" s="9">
        <f t="shared" si="1"/>
        <v>588288.32999999996</v>
      </c>
    </row>
    <row r="52" spans="1:5" x14ac:dyDescent="0.25">
      <c r="A52" s="6" t="s">
        <v>93</v>
      </c>
      <c r="B52" s="6" t="s">
        <v>94</v>
      </c>
      <c r="C52" s="14">
        <v>219489.42</v>
      </c>
      <c r="D52" s="14">
        <v>0</v>
      </c>
      <c r="E52" s="9">
        <f t="shared" si="1"/>
        <v>219489.42</v>
      </c>
    </row>
    <row r="53" spans="1:5" x14ac:dyDescent="0.25">
      <c r="A53" s="6" t="s">
        <v>95</v>
      </c>
      <c r="B53" s="6" t="s">
        <v>96</v>
      </c>
      <c r="C53" s="14">
        <v>6041</v>
      </c>
      <c r="D53" s="14">
        <v>0</v>
      </c>
      <c r="E53" s="9">
        <f t="shared" si="1"/>
        <v>6041</v>
      </c>
    </row>
    <row r="54" spans="1:5" x14ac:dyDescent="0.25">
      <c r="A54" s="6" t="s">
        <v>97</v>
      </c>
      <c r="B54" s="6" t="s">
        <v>98</v>
      </c>
      <c r="C54" s="14">
        <v>106873.38</v>
      </c>
      <c r="D54" s="14">
        <v>0</v>
      </c>
      <c r="E54" s="9">
        <f t="shared" si="1"/>
        <v>106873.38</v>
      </c>
    </row>
    <row r="55" spans="1:5" x14ac:dyDescent="0.25">
      <c r="A55" s="6" t="s">
        <v>99</v>
      </c>
      <c r="B55" s="6" t="s">
        <v>100</v>
      </c>
      <c r="C55" s="14">
        <v>88302.91</v>
      </c>
      <c r="D55" s="14">
        <v>0</v>
      </c>
      <c r="E55" s="9">
        <f t="shared" si="1"/>
        <v>88302.91</v>
      </c>
    </row>
    <row r="56" spans="1:5" x14ac:dyDescent="0.25">
      <c r="A56" s="6" t="s">
        <v>101</v>
      </c>
      <c r="B56" s="6" t="s">
        <v>102</v>
      </c>
      <c r="C56" s="14">
        <v>279675.62</v>
      </c>
      <c r="D56" s="14">
        <v>0</v>
      </c>
      <c r="E56" s="9">
        <f t="shared" si="1"/>
        <v>279675.62</v>
      </c>
    </row>
    <row r="57" spans="1:5" x14ac:dyDescent="0.25">
      <c r="A57" s="6" t="s">
        <v>103</v>
      </c>
      <c r="B57" s="6" t="s">
        <v>104</v>
      </c>
      <c r="C57" s="14">
        <v>355299.9</v>
      </c>
      <c r="D57" s="14">
        <v>0</v>
      </c>
      <c r="E57" s="9">
        <f t="shared" si="1"/>
        <v>355299.9</v>
      </c>
    </row>
    <row r="58" spans="1:5" x14ac:dyDescent="0.25">
      <c r="A58" s="6" t="s">
        <v>105</v>
      </c>
      <c r="B58" s="6" t="s">
        <v>106</v>
      </c>
      <c r="C58" s="14">
        <v>447182.66</v>
      </c>
      <c r="D58" s="14">
        <v>0</v>
      </c>
      <c r="E58" s="9">
        <f t="shared" si="1"/>
        <v>447182.66</v>
      </c>
    </row>
    <row r="59" spans="1:5" x14ac:dyDescent="0.25">
      <c r="A59" s="6" t="s">
        <v>107</v>
      </c>
      <c r="B59" s="6" t="s">
        <v>108</v>
      </c>
      <c r="C59" s="14">
        <v>96730.47</v>
      </c>
      <c r="D59" s="14">
        <v>0</v>
      </c>
      <c r="E59" s="9">
        <f t="shared" si="1"/>
        <v>96730.47</v>
      </c>
    </row>
    <row r="60" spans="1:5" x14ac:dyDescent="0.25">
      <c r="A60" s="6" t="s">
        <v>109</v>
      </c>
      <c r="B60" s="6" t="s">
        <v>110</v>
      </c>
      <c r="C60" s="14">
        <v>30130.39</v>
      </c>
      <c r="D60" s="14">
        <v>0</v>
      </c>
      <c r="E60" s="9">
        <f t="shared" si="1"/>
        <v>30130.39</v>
      </c>
    </row>
    <row r="61" spans="1:5" x14ac:dyDescent="0.25">
      <c r="A61" s="6" t="s">
        <v>111</v>
      </c>
      <c r="B61" s="6" t="s">
        <v>112</v>
      </c>
      <c r="C61" s="14">
        <v>278855.23</v>
      </c>
      <c r="D61" s="14">
        <v>0</v>
      </c>
      <c r="E61" s="9">
        <f t="shared" si="1"/>
        <v>278855.23</v>
      </c>
    </row>
    <row r="62" spans="1:5" x14ac:dyDescent="0.25">
      <c r="A62" s="6" t="s">
        <v>113</v>
      </c>
      <c r="B62" s="6" t="s">
        <v>114</v>
      </c>
      <c r="C62" s="14">
        <v>107842.92</v>
      </c>
      <c r="D62" s="14">
        <v>0</v>
      </c>
      <c r="E62" s="9">
        <f t="shared" si="1"/>
        <v>107842.92</v>
      </c>
    </row>
    <row r="63" spans="1:5" x14ac:dyDescent="0.25">
      <c r="A63" s="6" t="s">
        <v>115</v>
      </c>
      <c r="B63" s="6" t="s">
        <v>116</v>
      </c>
      <c r="C63" s="14">
        <v>2847694.4</v>
      </c>
      <c r="D63" s="14">
        <v>0</v>
      </c>
      <c r="E63" s="9">
        <f t="shared" si="1"/>
        <v>2847694.4</v>
      </c>
    </row>
    <row r="64" spans="1:5" x14ac:dyDescent="0.25">
      <c r="A64" s="6" t="s">
        <v>117</v>
      </c>
      <c r="B64" s="6" t="s">
        <v>118</v>
      </c>
      <c r="C64" s="14">
        <v>948808.85</v>
      </c>
      <c r="D64" s="14">
        <v>0</v>
      </c>
      <c r="E64" s="9">
        <f t="shared" si="1"/>
        <v>948808.85</v>
      </c>
    </row>
    <row r="65" spans="1:5" x14ac:dyDescent="0.25">
      <c r="A65" s="6" t="s">
        <v>119</v>
      </c>
      <c r="B65" s="6" t="s">
        <v>120</v>
      </c>
      <c r="C65" s="14">
        <v>3756975.76</v>
      </c>
      <c r="D65" s="14">
        <v>0</v>
      </c>
      <c r="E65" s="9">
        <f t="shared" si="1"/>
        <v>3756975.76</v>
      </c>
    </row>
    <row r="66" spans="1:5" x14ac:dyDescent="0.25">
      <c r="A66" s="6" t="s">
        <v>121</v>
      </c>
      <c r="B66" s="6" t="s">
        <v>122</v>
      </c>
      <c r="C66" s="14">
        <v>185480.87</v>
      </c>
      <c r="D66" s="14">
        <v>0</v>
      </c>
      <c r="E66" s="9">
        <f t="shared" si="1"/>
        <v>185480.87</v>
      </c>
    </row>
    <row r="67" spans="1:5" x14ac:dyDescent="0.25">
      <c r="A67" s="6" t="s">
        <v>123</v>
      </c>
      <c r="B67" s="6" t="s">
        <v>124</v>
      </c>
      <c r="C67" s="14">
        <v>215760.41</v>
      </c>
      <c r="D67" s="14">
        <v>0</v>
      </c>
      <c r="E67" s="9">
        <f t="shared" si="1"/>
        <v>215760.41</v>
      </c>
    </row>
    <row r="68" spans="1:5" x14ac:dyDescent="0.25">
      <c r="A68" s="6" t="s">
        <v>125</v>
      </c>
      <c r="B68" s="6" t="s">
        <v>126</v>
      </c>
      <c r="C68" s="14">
        <v>37140.92</v>
      </c>
      <c r="D68" s="14">
        <v>0</v>
      </c>
      <c r="E68" s="9">
        <f t="shared" si="1"/>
        <v>37140.92</v>
      </c>
    </row>
    <row r="69" spans="1:5" x14ac:dyDescent="0.25">
      <c r="A69" s="6" t="s">
        <v>127</v>
      </c>
      <c r="B69" s="6" t="s">
        <v>128</v>
      </c>
      <c r="C69" s="14">
        <v>320172.64</v>
      </c>
      <c r="D69" s="14">
        <v>0</v>
      </c>
      <c r="E69" s="9">
        <f t="shared" si="1"/>
        <v>320172.64</v>
      </c>
    </row>
    <row r="70" spans="1:5" x14ac:dyDescent="0.25">
      <c r="A70" s="6" t="s">
        <v>129</v>
      </c>
      <c r="B70" s="6" t="s">
        <v>130</v>
      </c>
      <c r="C70" s="14">
        <v>633483.91</v>
      </c>
      <c r="D70" s="14">
        <v>0</v>
      </c>
      <c r="E70" s="9">
        <f t="shared" si="1"/>
        <v>633483.91</v>
      </c>
    </row>
    <row r="71" spans="1:5" x14ac:dyDescent="0.25">
      <c r="A71" s="6" t="s">
        <v>131</v>
      </c>
      <c r="B71" s="6" t="s">
        <v>132</v>
      </c>
      <c r="C71" s="14">
        <v>80472</v>
      </c>
      <c r="D71" s="14">
        <v>0</v>
      </c>
      <c r="E71" s="9">
        <f t="shared" si="1"/>
        <v>80472</v>
      </c>
    </row>
    <row r="72" spans="1:5" x14ac:dyDescent="0.25">
      <c r="A72" s="6" t="s">
        <v>133</v>
      </c>
      <c r="B72" s="6" t="s">
        <v>134</v>
      </c>
      <c r="C72" s="14">
        <v>398407.24</v>
      </c>
      <c r="D72" s="14">
        <v>0</v>
      </c>
      <c r="E72" s="9">
        <f t="shared" ref="E72:E135" si="2">C72-D72</f>
        <v>398407.24</v>
      </c>
    </row>
    <row r="73" spans="1:5" x14ac:dyDescent="0.25">
      <c r="A73" s="6" t="s">
        <v>135</v>
      </c>
      <c r="B73" s="6" t="s">
        <v>136</v>
      </c>
      <c r="C73" s="14">
        <v>20207868.34</v>
      </c>
      <c r="D73" s="14">
        <v>0</v>
      </c>
      <c r="E73" s="9">
        <f t="shared" si="2"/>
        <v>20207868.34</v>
      </c>
    </row>
    <row r="74" spans="1:5" x14ac:dyDescent="0.25">
      <c r="A74" s="6" t="s">
        <v>137</v>
      </c>
      <c r="B74" s="6" t="s">
        <v>138</v>
      </c>
      <c r="C74" s="14">
        <v>1771353.48</v>
      </c>
      <c r="D74" s="14">
        <v>0</v>
      </c>
      <c r="E74" s="9">
        <f t="shared" si="2"/>
        <v>1771353.48</v>
      </c>
    </row>
    <row r="75" spans="1:5" x14ac:dyDescent="0.25">
      <c r="A75" s="6" t="s">
        <v>139</v>
      </c>
      <c r="B75" s="6" t="s">
        <v>140</v>
      </c>
      <c r="C75" s="14">
        <v>227618.66</v>
      </c>
      <c r="D75" s="14">
        <v>0</v>
      </c>
      <c r="E75" s="9">
        <f t="shared" si="2"/>
        <v>227618.66</v>
      </c>
    </row>
    <row r="76" spans="1:5" x14ac:dyDescent="0.25">
      <c r="A76" s="6" t="s">
        <v>141</v>
      </c>
      <c r="B76" s="6" t="s">
        <v>142</v>
      </c>
      <c r="C76" s="14">
        <v>478506.33</v>
      </c>
      <c r="D76" s="14">
        <v>0</v>
      </c>
      <c r="E76" s="9">
        <f t="shared" si="2"/>
        <v>478506.33</v>
      </c>
    </row>
    <row r="77" spans="1:5" x14ac:dyDescent="0.25">
      <c r="A77" s="6" t="s">
        <v>143</v>
      </c>
      <c r="B77" s="6" t="s">
        <v>144</v>
      </c>
      <c r="C77" s="14">
        <v>242758.43</v>
      </c>
      <c r="D77" s="14">
        <v>0</v>
      </c>
      <c r="E77" s="9">
        <f t="shared" si="2"/>
        <v>242758.43</v>
      </c>
    </row>
    <row r="78" spans="1:5" x14ac:dyDescent="0.25">
      <c r="A78" s="6" t="s">
        <v>145</v>
      </c>
      <c r="B78" s="6" t="s">
        <v>146</v>
      </c>
      <c r="C78" s="14">
        <v>601041.54</v>
      </c>
      <c r="D78" s="14">
        <v>0</v>
      </c>
      <c r="E78" s="9">
        <f t="shared" si="2"/>
        <v>601041.54</v>
      </c>
    </row>
    <row r="79" spans="1:5" x14ac:dyDescent="0.25">
      <c r="A79" s="6" t="s">
        <v>147</v>
      </c>
      <c r="B79" s="6" t="s">
        <v>148</v>
      </c>
      <c r="C79" s="14">
        <v>2584351.84</v>
      </c>
      <c r="D79" s="14">
        <v>0</v>
      </c>
      <c r="E79" s="9">
        <f t="shared" si="2"/>
        <v>2584351.84</v>
      </c>
    </row>
    <row r="80" spans="1:5" x14ac:dyDescent="0.25">
      <c r="A80" s="6" t="s">
        <v>149</v>
      </c>
      <c r="B80" s="6" t="s">
        <v>150</v>
      </c>
      <c r="C80" s="14">
        <v>34008.559999999998</v>
      </c>
      <c r="D80" s="14">
        <v>0</v>
      </c>
      <c r="E80" s="9">
        <f t="shared" si="2"/>
        <v>34008.559999999998</v>
      </c>
    </row>
    <row r="81" spans="1:5" x14ac:dyDescent="0.25">
      <c r="A81" s="6" t="s">
        <v>151</v>
      </c>
      <c r="B81" s="6" t="s">
        <v>152</v>
      </c>
      <c r="C81" s="14">
        <v>198383.24</v>
      </c>
      <c r="D81" s="14">
        <v>0</v>
      </c>
      <c r="E81" s="9">
        <f t="shared" si="2"/>
        <v>198383.24</v>
      </c>
    </row>
    <row r="82" spans="1:5" x14ac:dyDescent="0.25">
      <c r="A82" s="6" t="s">
        <v>153</v>
      </c>
      <c r="B82" s="6" t="s">
        <v>154</v>
      </c>
      <c r="C82" s="14">
        <v>254392.94</v>
      </c>
      <c r="D82" s="14">
        <v>0</v>
      </c>
      <c r="E82" s="9">
        <f t="shared" si="2"/>
        <v>254392.94</v>
      </c>
    </row>
    <row r="83" spans="1:5" x14ac:dyDescent="0.25">
      <c r="A83" s="6" t="s">
        <v>155</v>
      </c>
      <c r="B83" s="6" t="s">
        <v>156</v>
      </c>
      <c r="C83" s="14">
        <v>325915.32</v>
      </c>
      <c r="D83" s="14">
        <v>0</v>
      </c>
      <c r="E83" s="9">
        <f t="shared" si="2"/>
        <v>325915.32</v>
      </c>
    </row>
    <row r="84" spans="1:5" x14ac:dyDescent="0.25">
      <c r="A84" s="6" t="s">
        <v>157</v>
      </c>
      <c r="B84" s="6" t="s">
        <v>158</v>
      </c>
      <c r="C84" s="14">
        <v>97028.79</v>
      </c>
      <c r="D84" s="14">
        <v>0</v>
      </c>
      <c r="E84" s="9">
        <f t="shared" si="2"/>
        <v>97028.79</v>
      </c>
    </row>
    <row r="85" spans="1:5" x14ac:dyDescent="0.25">
      <c r="A85" s="6" t="s">
        <v>159</v>
      </c>
      <c r="B85" s="6" t="s">
        <v>160</v>
      </c>
      <c r="C85" s="14">
        <v>6297399.8899999997</v>
      </c>
      <c r="D85" s="14">
        <v>0</v>
      </c>
      <c r="E85" s="9">
        <f t="shared" si="2"/>
        <v>6297399.8899999997</v>
      </c>
    </row>
    <row r="86" spans="1:5" x14ac:dyDescent="0.25">
      <c r="A86" s="6" t="s">
        <v>161</v>
      </c>
      <c r="B86" s="6" t="s">
        <v>162</v>
      </c>
      <c r="C86" s="14">
        <v>118806.2</v>
      </c>
      <c r="D86" s="14">
        <v>0</v>
      </c>
      <c r="E86" s="9">
        <f t="shared" si="2"/>
        <v>118806.2</v>
      </c>
    </row>
    <row r="87" spans="1:5" x14ac:dyDescent="0.25">
      <c r="A87" s="6" t="s">
        <v>163</v>
      </c>
      <c r="B87" s="6" t="s">
        <v>164</v>
      </c>
      <c r="C87" s="14">
        <v>139539.49</v>
      </c>
      <c r="D87" s="14">
        <v>0</v>
      </c>
      <c r="E87" s="9">
        <f t="shared" si="2"/>
        <v>139539.49</v>
      </c>
    </row>
    <row r="88" spans="1:5" x14ac:dyDescent="0.25">
      <c r="A88" s="6" t="s">
        <v>165</v>
      </c>
      <c r="B88" s="6" t="s">
        <v>166</v>
      </c>
      <c r="C88" s="14">
        <v>310477.21999999997</v>
      </c>
      <c r="D88" s="14">
        <v>0</v>
      </c>
      <c r="E88" s="9">
        <f t="shared" si="2"/>
        <v>310477.21999999997</v>
      </c>
    </row>
    <row r="89" spans="1:5" x14ac:dyDescent="0.25">
      <c r="A89" s="6" t="s">
        <v>167</v>
      </c>
      <c r="B89" s="6" t="s">
        <v>168</v>
      </c>
      <c r="C89" s="14">
        <v>849542.65</v>
      </c>
      <c r="D89" s="14">
        <v>0</v>
      </c>
      <c r="E89" s="9">
        <f t="shared" si="2"/>
        <v>849542.65</v>
      </c>
    </row>
    <row r="90" spans="1:5" x14ac:dyDescent="0.25">
      <c r="A90" s="6" t="s">
        <v>169</v>
      </c>
      <c r="B90" s="6" t="s">
        <v>170</v>
      </c>
      <c r="C90" s="14">
        <v>310850.12</v>
      </c>
      <c r="D90" s="14">
        <v>0</v>
      </c>
      <c r="E90" s="9">
        <f t="shared" si="2"/>
        <v>310850.12</v>
      </c>
    </row>
    <row r="91" spans="1:5" x14ac:dyDescent="0.25">
      <c r="A91" s="6" t="s">
        <v>171</v>
      </c>
      <c r="B91" s="6" t="s">
        <v>172</v>
      </c>
      <c r="C91" s="14">
        <v>1953552.82</v>
      </c>
      <c r="D91" s="14">
        <v>0</v>
      </c>
      <c r="E91" s="9">
        <f t="shared" si="2"/>
        <v>1953552.82</v>
      </c>
    </row>
    <row r="92" spans="1:5" x14ac:dyDescent="0.25">
      <c r="A92" s="6" t="s">
        <v>173</v>
      </c>
      <c r="B92" s="6" t="s">
        <v>174</v>
      </c>
      <c r="C92" s="14">
        <v>76966.73</v>
      </c>
      <c r="D92" s="14">
        <v>0</v>
      </c>
      <c r="E92" s="9">
        <f t="shared" si="2"/>
        <v>76966.73</v>
      </c>
    </row>
    <row r="93" spans="1:5" x14ac:dyDescent="0.25">
      <c r="A93" s="6" t="s">
        <v>175</v>
      </c>
      <c r="B93" s="6" t="s">
        <v>176</v>
      </c>
      <c r="C93" s="14">
        <v>411757.09</v>
      </c>
      <c r="D93" s="14">
        <v>0</v>
      </c>
      <c r="E93" s="9">
        <f t="shared" si="2"/>
        <v>411757.09</v>
      </c>
    </row>
    <row r="94" spans="1:5" x14ac:dyDescent="0.25">
      <c r="A94" s="6" t="s">
        <v>177</v>
      </c>
      <c r="B94" s="6" t="s">
        <v>178</v>
      </c>
      <c r="C94" s="14">
        <v>214865.45</v>
      </c>
      <c r="D94" s="14">
        <v>0</v>
      </c>
      <c r="E94" s="9">
        <f t="shared" si="2"/>
        <v>214865.45</v>
      </c>
    </row>
    <row r="95" spans="1:5" x14ac:dyDescent="0.25">
      <c r="A95" s="6" t="s">
        <v>179</v>
      </c>
      <c r="B95" s="6" t="s">
        <v>180</v>
      </c>
      <c r="C95" s="14">
        <v>172131.02</v>
      </c>
      <c r="D95" s="14">
        <v>0</v>
      </c>
      <c r="E95" s="9">
        <f t="shared" si="2"/>
        <v>172131.02</v>
      </c>
    </row>
    <row r="96" spans="1:5" x14ac:dyDescent="0.25">
      <c r="A96" s="6" t="s">
        <v>181</v>
      </c>
      <c r="B96" s="6" t="s">
        <v>182</v>
      </c>
      <c r="C96" s="14">
        <v>464932.74</v>
      </c>
      <c r="D96" s="14">
        <v>0</v>
      </c>
      <c r="E96" s="9">
        <f t="shared" si="2"/>
        <v>464932.74</v>
      </c>
    </row>
    <row r="97" spans="1:5" x14ac:dyDescent="0.25">
      <c r="A97" s="6" t="s">
        <v>183</v>
      </c>
      <c r="B97" s="6" t="s">
        <v>184</v>
      </c>
      <c r="C97" s="14">
        <v>468288.85</v>
      </c>
      <c r="D97" s="14">
        <v>0</v>
      </c>
      <c r="E97" s="9">
        <f t="shared" si="2"/>
        <v>468288.85</v>
      </c>
    </row>
    <row r="98" spans="1:5" x14ac:dyDescent="0.25">
      <c r="A98" s="6" t="s">
        <v>185</v>
      </c>
      <c r="B98" s="6" t="s">
        <v>186</v>
      </c>
      <c r="C98" s="14">
        <v>132454.37</v>
      </c>
      <c r="D98" s="14">
        <v>0</v>
      </c>
      <c r="E98" s="9">
        <f t="shared" si="2"/>
        <v>132454.37</v>
      </c>
    </row>
    <row r="99" spans="1:5" x14ac:dyDescent="0.25">
      <c r="A99" s="6" t="s">
        <v>187</v>
      </c>
      <c r="B99" s="6" t="s">
        <v>188</v>
      </c>
      <c r="C99" s="14">
        <v>38632.53</v>
      </c>
      <c r="D99" s="14">
        <v>0</v>
      </c>
      <c r="E99" s="9">
        <f t="shared" si="2"/>
        <v>38632.53</v>
      </c>
    </row>
    <row r="100" spans="1:5" x14ac:dyDescent="0.25">
      <c r="A100" s="6" t="s">
        <v>189</v>
      </c>
      <c r="B100" s="6" t="s">
        <v>190</v>
      </c>
      <c r="C100" s="14">
        <v>137973.29999999999</v>
      </c>
      <c r="D100" s="14">
        <v>0</v>
      </c>
      <c r="E100" s="9">
        <f t="shared" si="2"/>
        <v>137973.29999999999</v>
      </c>
    </row>
    <row r="101" spans="1:5" x14ac:dyDescent="0.25">
      <c r="A101" s="6" t="s">
        <v>191</v>
      </c>
      <c r="B101" s="6" t="s">
        <v>192</v>
      </c>
      <c r="C101" s="14">
        <v>340234.71</v>
      </c>
      <c r="D101" s="14">
        <v>0</v>
      </c>
      <c r="E101" s="9">
        <f t="shared" si="2"/>
        <v>340234.71</v>
      </c>
    </row>
    <row r="102" spans="1:5" x14ac:dyDescent="0.25">
      <c r="A102" s="6" t="s">
        <v>193</v>
      </c>
      <c r="B102" s="6" t="s">
        <v>194</v>
      </c>
      <c r="C102" s="14">
        <v>56382.6</v>
      </c>
      <c r="D102" s="14">
        <v>0</v>
      </c>
      <c r="E102" s="9">
        <f t="shared" si="2"/>
        <v>56382.6</v>
      </c>
    </row>
    <row r="103" spans="1:5" x14ac:dyDescent="0.25">
      <c r="A103" s="6" t="s">
        <v>195</v>
      </c>
      <c r="B103" s="6" t="s">
        <v>196</v>
      </c>
      <c r="C103" s="14">
        <v>132081.47</v>
      </c>
      <c r="D103" s="14">
        <v>0</v>
      </c>
      <c r="E103" s="9">
        <f t="shared" si="2"/>
        <v>132081.47</v>
      </c>
    </row>
    <row r="104" spans="1:5" x14ac:dyDescent="0.25">
      <c r="A104" s="6" t="s">
        <v>197</v>
      </c>
      <c r="B104" s="6" t="s">
        <v>198</v>
      </c>
      <c r="C104" s="14">
        <v>315697.83</v>
      </c>
      <c r="D104" s="14">
        <v>0</v>
      </c>
      <c r="E104" s="9">
        <f t="shared" si="2"/>
        <v>315697.83</v>
      </c>
    </row>
    <row r="105" spans="1:5" x14ac:dyDescent="0.25">
      <c r="A105" s="6" t="s">
        <v>199</v>
      </c>
      <c r="B105" s="6" t="s">
        <v>200</v>
      </c>
      <c r="C105" s="14">
        <v>28415.040000000001</v>
      </c>
      <c r="D105" s="14">
        <v>0</v>
      </c>
      <c r="E105" s="9">
        <f t="shared" si="2"/>
        <v>28415.040000000001</v>
      </c>
    </row>
    <row r="106" spans="1:5" x14ac:dyDescent="0.25">
      <c r="A106" s="6" t="s">
        <v>201</v>
      </c>
      <c r="B106" s="6" t="s">
        <v>202</v>
      </c>
      <c r="C106" s="14">
        <v>29310</v>
      </c>
      <c r="D106" s="14">
        <v>0</v>
      </c>
      <c r="E106" s="9">
        <f t="shared" si="2"/>
        <v>29310</v>
      </c>
    </row>
    <row r="107" spans="1:5" x14ac:dyDescent="0.25">
      <c r="A107" s="6" t="s">
        <v>203</v>
      </c>
      <c r="B107" s="6" t="s">
        <v>204</v>
      </c>
      <c r="C107" s="14">
        <v>55785.96</v>
      </c>
      <c r="D107" s="14">
        <v>0</v>
      </c>
      <c r="E107" s="9">
        <f t="shared" si="2"/>
        <v>55785.96</v>
      </c>
    </row>
    <row r="108" spans="1:5" x14ac:dyDescent="0.25">
      <c r="A108" s="6" t="s">
        <v>205</v>
      </c>
      <c r="B108" s="6" t="s">
        <v>206</v>
      </c>
      <c r="C108" s="14">
        <v>397213.95</v>
      </c>
      <c r="D108" s="14">
        <v>0</v>
      </c>
      <c r="E108" s="9">
        <f t="shared" si="2"/>
        <v>397213.95</v>
      </c>
    </row>
    <row r="109" spans="1:5" x14ac:dyDescent="0.25">
      <c r="A109" s="6" t="s">
        <v>207</v>
      </c>
      <c r="B109" s="6" t="s">
        <v>208</v>
      </c>
      <c r="C109" s="14">
        <v>452254.12</v>
      </c>
      <c r="D109" s="14">
        <v>0</v>
      </c>
      <c r="E109" s="9">
        <f t="shared" si="2"/>
        <v>452254.12</v>
      </c>
    </row>
    <row r="110" spans="1:5" x14ac:dyDescent="0.25">
      <c r="A110" s="6" t="s">
        <v>209</v>
      </c>
      <c r="B110" s="6" t="s">
        <v>210</v>
      </c>
      <c r="C110" s="14">
        <v>201739.34</v>
      </c>
      <c r="D110" s="14">
        <v>0</v>
      </c>
      <c r="E110" s="9">
        <f t="shared" si="2"/>
        <v>201739.34</v>
      </c>
    </row>
    <row r="111" spans="1:5" x14ac:dyDescent="0.25">
      <c r="A111" s="6" t="s">
        <v>211</v>
      </c>
      <c r="B111" s="6" t="s">
        <v>212</v>
      </c>
      <c r="C111" s="14">
        <v>572626.5</v>
      </c>
      <c r="D111" s="14">
        <v>0</v>
      </c>
      <c r="E111" s="9">
        <f t="shared" si="2"/>
        <v>572626.5</v>
      </c>
    </row>
    <row r="112" spans="1:5" x14ac:dyDescent="0.25">
      <c r="A112" s="6" t="s">
        <v>213</v>
      </c>
      <c r="B112" s="6" t="s">
        <v>214</v>
      </c>
      <c r="C112" s="14">
        <v>18570.46</v>
      </c>
      <c r="D112" s="14">
        <v>0</v>
      </c>
      <c r="E112" s="9">
        <f t="shared" si="2"/>
        <v>18570.46</v>
      </c>
    </row>
    <row r="113" spans="1:5" x14ac:dyDescent="0.25">
      <c r="A113" s="6" t="s">
        <v>215</v>
      </c>
      <c r="B113" s="6" t="s">
        <v>216</v>
      </c>
      <c r="C113" s="14">
        <v>1960115.87</v>
      </c>
      <c r="D113" s="14">
        <v>0</v>
      </c>
      <c r="E113" s="9">
        <f t="shared" si="2"/>
        <v>1960115.87</v>
      </c>
    </row>
    <row r="114" spans="1:5" x14ac:dyDescent="0.25">
      <c r="A114" s="6" t="s">
        <v>217</v>
      </c>
      <c r="B114" s="6" t="s">
        <v>218</v>
      </c>
      <c r="C114" s="14">
        <v>218967.36</v>
      </c>
      <c r="D114" s="14">
        <v>0</v>
      </c>
      <c r="E114" s="9">
        <f t="shared" si="2"/>
        <v>218967.36</v>
      </c>
    </row>
    <row r="115" spans="1:5" x14ac:dyDescent="0.25">
      <c r="A115" s="6" t="s">
        <v>219</v>
      </c>
      <c r="B115" s="6" t="s">
        <v>220</v>
      </c>
      <c r="C115" s="14">
        <v>91882.76</v>
      </c>
      <c r="D115" s="14">
        <v>0</v>
      </c>
      <c r="E115" s="9">
        <f t="shared" si="2"/>
        <v>91882.76</v>
      </c>
    </row>
    <row r="116" spans="1:5" x14ac:dyDescent="0.25">
      <c r="A116" s="6" t="s">
        <v>221</v>
      </c>
      <c r="B116" s="6" t="s">
        <v>222</v>
      </c>
      <c r="C116" s="14">
        <v>124399.71</v>
      </c>
      <c r="D116" s="14">
        <v>0</v>
      </c>
      <c r="E116" s="9">
        <f t="shared" si="2"/>
        <v>124399.71</v>
      </c>
    </row>
    <row r="117" spans="1:5" x14ac:dyDescent="0.25">
      <c r="A117" s="6" t="s">
        <v>223</v>
      </c>
      <c r="B117" s="6" t="s">
        <v>224</v>
      </c>
      <c r="C117" s="14">
        <v>363429.14</v>
      </c>
      <c r="D117" s="14">
        <v>0</v>
      </c>
      <c r="E117" s="9">
        <f t="shared" si="2"/>
        <v>363429.14</v>
      </c>
    </row>
    <row r="118" spans="1:5" x14ac:dyDescent="0.25">
      <c r="A118" s="6" t="s">
        <v>225</v>
      </c>
      <c r="B118" s="6" t="s">
        <v>226</v>
      </c>
      <c r="C118" s="14">
        <v>192118.5</v>
      </c>
      <c r="D118" s="14">
        <v>0</v>
      </c>
      <c r="E118" s="9">
        <f t="shared" si="2"/>
        <v>192118.5</v>
      </c>
    </row>
    <row r="119" spans="1:5" x14ac:dyDescent="0.25">
      <c r="A119" s="6" t="s">
        <v>227</v>
      </c>
      <c r="B119" s="6" t="s">
        <v>228</v>
      </c>
      <c r="C119" s="14">
        <v>236344.54</v>
      </c>
      <c r="D119" s="14">
        <v>0</v>
      </c>
      <c r="E119" s="9">
        <f t="shared" si="2"/>
        <v>236344.54</v>
      </c>
    </row>
    <row r="120" spans="1:5" x14ac:dyDescent="0.25">
      <c r="A120" s="6" t="s">
        <v>229</v>
      </c>
      <c r="B120" s="6" t="s">
        <v>230</v>
      </c>
      <c r="C120" s="14">
        <v>50267.03</v>
      </c>
      <c r="D120" s="14">
        <v>0</v>
      </c>
      <c r="E120" s="9">
        <f t="shared" si="2"/>
        <v>50267.03</v>
      </c>
    </row>
    <row r="121" spans="1:5" x14ac:dyDescent="0.25">
      <c r="A121" s="6" t="s">
        <v>231</v>
      </c>
      <c r="B121" s="6" t="s">
        <v>232</v>
      </c>
      <c r="C121" s="14">
        <v>774962.48</v>
      </c>
      <c r="D121" s="14">
        <v>0</v>
      </c>
      <c r="E121" s="9">
        <f t="shared" si="2"/>
        <v>774962.48</v>
      </c>
    </row>
    <row r="122" spans="1:5" x14ac:dyDescent="0.25">
      <c r="A122" s="6" t="s">
        <v>233</v>
      </c>
      <c r="B122" s="6" t="s">
        <v>234</v>
      </c>
      <c r="C122" s="14">
        <v>308090.65999999997</v>
      </c>
      <c r="D122" s="14">
        <v>0</v>
      </c>
      <c r="E122" s="9">
        <f t="shared" si="2"/>
        <v>308090.65999999997</v>
      </c>
    </row>
    <row r="123" spans="1:5" x14ac:dyDescent="0.25">
      <c r="A123" s="6" t="s">
        <v>235</v>
      </c>
      <c r="B123" s="6" t="s">
        <v>236</v>
      </c>
      <c r="C123" s="14">
        <v>165045.9</v>
      </c>
      <c r="D123" s="14">
        <v>0</v>
      </c>
      <c r="E123" s="9">
        <f t="shared" si="2"/>
        <v>165045.9</v>
      </c>
    </row>
    <row r="124" spans="1:5" x14ac:dyDescent="0.25">
      <c r="A124" s="6" t="s">
        <v>237</v>
      </c>
      <c r="B124" s="6" t="s">
        <v>238</v>
      </c>
      <c r="C124" s="14">
        <v>178172.01</v>
      </c>
      <c r="D124" s="14">
        <v>0</v>
      </c>
      <c r="E124" s="9">
        <f t="shared" si="2"/>
        <v>178172.01</v>
      </c>
    </row>
    <row r="125" spans="1:5" x14ac:dyDescent="0.25">
      <c r="A125" s="6" t="s">
        <v>239</v>
      </c>
      <c r="B125" s="6" t="s">
        <v>240</v>
      </c>
      <c r="C125" s="14">
        <v>54816.42</v>
      </c>
      <c r="D125" s="14">
        <v>0</v>
      </c>
      <c r="E125" s="9">
        <f t="shared" si="2"/>
        <v>54816.42</v>
      </c>
    </row>
    <row r="126" spans="1:5" x14ac:dyDescent="0.25">
      <c r="A126" s="6" t="s">
        <v>241</v>
      </c>
      <c r="B126" s="6" t="s">
        <v>242</v>
      </c>
      <c r="C126" s="14">
        <v>33486.49</v>
      </c>
      <c r="D126" s="14">
        <v>0</v>
      </c>
      <c r="E126" s="9">
        <f t="shared" si="2"/>
        <v>33486.49</v>
      </c>
    </row>
    <row r="127" spans="1:5" x14ac:dyDescent="0.25">
      <c r="A127" s="6" t="s">
        <v>243</v>
      </c>
      <c r="B127" s="6" t="s">
        <v>244</v>
      </c>
      <c r="C127" s="14">
        <v>44449.78</v>
      </c>
      <c r="D127" s="14">
        <v>0</v>
      </c>
      <c r="E127" s="9">
        <f t="shared" si="2"/>
        <v>44449.78</v>
      </c>
    </row>
    <row r="128" spans="1:5" x14ac:dyDescent="0.25">
      <c r="A128" s="6" t="s">
        <v>245</v>
      </c>
      <c r="B128" s="6" t="s">
        <v>246</v>
      </c>
      <c r="C128" s="14">
        <v>48700.85</v>
      </c>
      <c r="D128" s="14">
        <v>0</v>
      </c>
      <c r="E128" s="9">
        <f t="shared" si="2"/>
        <v>48700.85</v>
      </c>
    </row>
    <row r="129" spans="1:5" x14ac:dyDescent="0.25">
      <c r="A129" s="6" t="s">
        <v>247</v>
      </c>
      <c r="B129" s="6" t="s">
        <v>248</v>
      </c>
      <c r="C129" s="14">
        <v>210987.28</v>
      </c>
      <c r="D129" s="14">
        <v>0</v>
      </c>
      <c r="E129" s="9">
        <f t="shared" si="2"/>
        <v>210987.28</v>
      </c>
    </row>
    <row r="130" spans="1:5" x14ac:dyDescent="0.25">
      <c r="A130" s="6" t="s">
        <v>249</v>
      </c>
      <c r="B130" s="6" t="s">
        <v>250</v>
      </c>
      <c r="C130" s="14">
        <v>1468930.91</v>
      </c>
      <c r="D130" s="14">
        <v>0</v>
      </c>
      <c r="E130" s="9">
        <f t="shared" si="2"/>
        <v>1468930.91</v>
      </c>
    </row>
    <row r="131" spans="1:5" x14ac:dyDescent="0.25">
      <c r="A131" s="6" t="s">
        <v>251</v>
      </c>
      <c r="B131" s="6" t="s">
        <v>252</v>
      </c>
      <c r="C131" s="14">
        <v>869753.87</v>
      </c>
      <c r="D131" s="14">
        <v>0</v>
      </c>
      <c r="E131" s="9">
        <f t="shared" si="2"/>
        <v>869753.87</v>
      </c>
    </row>
    <row r="132" spans="1:5" x14ac:dyDescent="0.25">
      <c r="A132" s="6" t="s">
        <v>253</v>
      </c>
      <c r="B132" s="6" t="s">
        <v>254</v>
      </c>
      <c r="C132" s="14">
        <v>402434.57</v>
      </c>
      <c r="D132" s="14">
        <v>0</v>
      </c>
      <c r="E132" s="9">
        <f t="shared" si="2"/>
        <v>402434.57</v>
      </c>
    </row>
    <row r="133" spans="1:5" x14ac:dyDescent="0.25">
      <c r="A133" s="6" t="s">
        <v>255</v>
      </c>
      <c r="B133" s="6" t="s">
        <v>256</v>
      </c>
      <c r="C133" s="14">
        <v>93374.37</v>
      </c>
      <c r="D133" s="14">
        <v>0</v>
      </c>
      <c r="E133" s="9">
        <f t="shared" si="2"/>
        <v>93374.37</v>
      </c>
    </row>
    <row r="134" spans="1:5" x14ac:dyDescent="0.25">
      <c r="A134" s="6" t="s">
        <v>257</v>
      </c>
      <c r="B134" s="6" t="s">
        <v>258</v>
      </c>
      <c r="C134" s="14">
        <v>100086.58</v>
      </c>
      <c r="D134" s="14">
        <v>0</v>
      </c>
      <c r="E134" s="9">
        <f t="shared" si="2"/>
        <v>100086.58</v>
      </c>
    </row>
    <row r="135" spans="1:5" x14ac:dyDescent="0.25">
      <c r="A135" s="6" t="s">
        <v>259</v>
      </c>
      <c r="B135" s="6" t="s">
        <v>260</v>
      </c>
      <c r="C135" s="14">
        <v>26550.54</v>
      </c>
      <c r="D135" s="14">
        <v>0</v>
      </c>
      <c r="E135" s="9">
        <f t="shared" si="2"/>
        <v>26550.54</v>
      </c>
    </row>
    <row r="136" spans="1:5" x14ac:dyDescent="0.25">
      <c r="A136" s="6" t="s">
        <v>261</v>
      </c>
      <c r="B136" s="6" t="s">
        <v>262</v>
      </c>
      <c r="C136" s="14">
        <v>386325.25</v>
      </c>
      <c r="D136" s="14">
        <v>0</v>
      </c>
      <c r="E136" s="9">
        <f t="shared" ref="E136:E199" si="3">C136-D136</f>
        <v>386325.25</v>
      </c>
    </row>
    <row r="137" spans="1:5" x14ac:dyDescent="0.25">
      <c r="A137" s="6" t="s">
        <v>263</v>
      </c>
      <c r="B137" s="6" t="s">
        <v>264</v>
      </c>
      <c r="C137" s="14">
        <v>851034.25</v>
      </c>
      <c r="D137" s="14">
        <v>0</v>
      </c>
      <c r="E137" s="9">
        <f t="shared" si="3"/>
        <v>851034.25</v>
      </c>
    </row>
    <row r="138" spans="1:5" x14ac:dyDescent="0.25">
      <c r="A138" s="6" t="s">
        <v>265</v>
      </c>
      <c r="B138" s="6" t="s">
        <v>266</v>
      </c>
      <c r="C138" s="14">
        <v>102920.63</v>
      </c>
      <c r="D138" s="14">
        <v>0</v>
      </c>
      <c r="E138" s="9">
        <f t="shared" si="3"/>
        <v>102920.63</v>
      </c>
    </row>
    <row r="139" spans="1:5" x14ac:dyDescent="0.25">
      <c r="A139" s="6" t="s">
        <v>267</v>
      </c>
      <c r="B139" s="6" t="s">
        <v>268</v>
      </c>
      <c r="C139" s="14">
        <v>293398.37</v>
      </c>
      <c r="D139" s="14">
        <v>0</v>
      </c>
      <c r="E139" s="9">
        <f t="shared" si="3"/>
        <v>293398.37</v>
      </c>
    </row>
    <row r="140" spans="1:5" x14ac:dyDescent="0.25">
      <c r="A140" s="6" t="s">
        <v>269</v>
      </c>
      <c r="B140" s="6" t="s">
        <v>270</v>
      </c>
      <c r="C140" s="14">
        <v>2125534.67</v>
      </c>
      <c r="D140" s="14">
        <v>41697</v>
      </c>
      <c r="E140" s="9">
        <f t="shared" si="3"/>
        <v>2083837.67</v>
      </c>
    </row>
    <row r="141" spans="1:5" x14ac:dyDescent="0.25">
      <c r="A141" s="6" t="s">
        <v>271</v>
      </c>
      <c r="B141" s="6" t="s">
        <v>272</v>
      </c>
      <c r="C141" s="14">
        <v>613869.32999999996</v>
      </c>
      <c r="D141" s="14">
        <v>0</v>
      </c>
      <c r="E141" s="9">
        <f t="shared" si="3"/>
        <v>613869.32999999996</v>
      </c>
    </row>
    <row r="142" spans="1:5" x14ac:dyDescent="0.25">
      <c r="A142" s="6" t="s">
        <v>273</v>
      </c>
      <c r="B142" s="6" t="s">
        <v>274</v>
      </c>
      <c r="C142" s="14">
        <v>909206.78</v>
      </c>
      <c r="D142" s="14">
        <v>0</v>
      </c>
      <c r="E142" s="9">
        <f t="shared" si="3"/>
        <v>909206.78</v>
      </c>
    </row>
    <row r="143" spans="1:5" x14ac:dyDescent="0.25">
      <c r="A143" s="6" t="s">
        <v>275</v>
      </c>
      <c r="B143" s="6" t="s">
        <v>276</v>
      </c>
      <c r="C143" s="14">
        <v>257301.57</v>
      </c>
      <c r="D143" s="14">
        <v>0</v>
      </c>
      <c r="E143" s="9">
        <f t="shared" si="3"/>
        <v>257301.57</v>
      </c>
    </row>
    <row r="144" spans="1:5" x14ac:dyDescent="0.25">
      <c r="A144" s="6" t="s">
        <v>277</v>
      </c>
      <c r="B144" s="6" t="s">
        <v>278</v>
      </c>
      <c r="C144" s="14">
        <v>33635.65</v>
      </c>
      <c r="D144" s="14">
        <v>0</v>
      </c>
      <c r="E144" s="9">
        <f t="shared" si="3"/>
        <v>33635.65</v>
      </c>
    </row>
    <row r="145" spans="1:5" x14ac:dyDescent="0.25">
      <c r="A145" s="6" t="s">
        <v>279</v>
      </c>
      <c r="B145" s="6" t="s">
        <v>280</v>
      </c>
      <c r="C145" s="14">
        <v>163703.46</v>
      </c>
      <c r="D145" s="14">
        <v>0</v>
      </c>
      <c r="E145" s="9">
        <f t="shared" si="3"/>
        <v>163703.46</v>
      </c>
    </row>
    <row r="146" spans="1:5" x14ac:dyDescent="0.25">
      <c r="A146" s="6" t="s">
        <v>281</v>
      </c>
      <c r="B146" s="6" t="s">
        <v>282</v>
      </c>
      <c r="C146" s="14">
        <v>60559.09</v>
      </c>
      <c r="D146" s="14">
        <v>0</v>
      </c>
      <c r="E146" s="9">
        <f t="shared" si="3"/>
        <v>60559.09</v>
      </c>
    </row>
    <row r="147" spans="1:5" x14ac:dyDescent="0.25">
      <c r="A147" s="6" t="s">
        <v>283</v>
      </c>
      <c r="B147" s="6" t="s">
        <v>284</v>
      </c>
      <c r="C147" s="14">
        <v>649593.23</v>
      </c>
      <c r="D147" s="14">
        <v>0</v>
      </c>
      <c r="E147" s="9">
        <f t="shared" si="3"/>
        <v>649593.23</v>
      </c>
    </row>
    <row r="148" spans="1:5" x14ac:dyDescent="0.25">
      <c r="A148" s="6" t="s">
        <v>285</v>
      </c>
      <c r="B148" s="6" t="s">
        <v>286</v>
      </c>
      <c r="C148" s="14">
        <v>62796.5</v>
      </c>
      <c r="D148" s="14">
        <v>0</v>
      </c>
      <c r="E148" s="9">
        <f t="shared" si="3"/>
        <v>62796.5</v>
      </c>
    </row>
    <row r="149" spans="1:5" x14ac:dyDescent="0.25">
      <c r="A149" s="6" t="s">
        <v>287</v>
      </c>
      <c r="B149" s="6" t="s">
        <v>288</v>
      </c>
      <c r="C149" s="14">
        <v>705602.93</v>
      </c>
      <c r="D149" s="14">
        <v>0</v>
      </c>
      <c r="E149" s="9">
        <f t="shared" si="3"/>
        <v>705602.93</v>
      </c>
    </row>
    <row r="150" spans="1:5" x14ac:dyDescent="0.25">
      <c r="A150" s="6" t="s">
        <v>289</v>
      </c>
      <c r="B150" s="6" t="s">
        <v>290</v>
      </c>
      <c r="C150" s="14">
        <v>80173.679999999993</v>
      </c>
      <c r="D150" s="14">
        <v>0</v>
      </c>
      <c r="E150" s="9">
        <f t="shared" si="3"/>
        <v>80173.679999999993</v>
      </c>
    </row>
    <row r="151" spans="1:5" x14ac:dyDescent="0.25">
      <c r="A151" s="6" t="s">
        <v>291</v>
      </c>
      <c r="B151" s="6" t="s">
        <v>292</v>
      </c>
      <c r="C151" s="14">
        <v>388935.56</v>
      </c>
      <c r="D151" s="14">
        <v>0</v>
      </c>
      <c r="E151" s="9">
        <f t="shared" si="3"/>
        <v>388935.56</v>
      </c>
    </row>
    <row r="152" spans="1:5" x14ac:dyDescent="0.25">
      <c r="A152" s="6" t="s">
        <v>293</v>
      </c>
      <c r="B152" s="6" t="s">
        <v>294</v>
      </c>
      <c r="C152" s="14">
        <v>209048.2</v>
      </c>
      <c r="D152" s="14">
        <v>0</v>
      </c>
      <c r="E152" s="9">
        <f t="shared" si="3"/>
        <v>209048.2</v>
      </c>
    </row>
    <row r="153" spans="1:5" x14ac:dyDescent="0.25">
      <c r="A153" s="6" t="s">
        <v>295</v>
      </c>
      <c r="B153" s="6" t="s">
        <v>296</v>
      </c>
      <c r="C153" s="14">
        <v>28042.14</v>
      </c>
      <c r="D153" s="14">
        <v>0</v>
      </c>
      <c r="E153" s="9">
        <f t="shared" si="3"/>
        <v>28042.14</v>
      </c>
    </row>
    <row r="154" spans="1:5" x14ac:dyDescent="0.25">
      <c r="A154" s="6" t="s">
        <v>297</v>
      </c>
      <c r="B154" s="6" t="s">
        <v>298</v>
      </c>
      <c r="C154" s="14">
        <v>162733.92000000001</v>
      </c>
      <c r="D154" s="14">
        <v>0</v>
      </c>
      <c r="E154" s="9">
        <f t="shared" si="3"/>
        <v>162733.92000000001</v>
      </c>
    </row>
    <row r="155" spans="1:5" x14ac:dyDescent="0.25">
      <c r="A155" s="6" t="s">
        <v>299</v>
      </c>
      <c r="B155" s="6" t="s">
        <v>300</v>
      </c>
      <c r="C155" s="14">
        <v>150577.35</v>
      </c>
      <c r="D155" s="14">
        <v>0</v>
      </c>
      <c r="E155" s="9">
        <f t="shared" si="3"/>
        <v>150577.35</v>
      </c>
    </row>
    <row r="156" spans="1:5" x14ac:dyDescent="0.25">
      <c r="A156" s="6" t="s">
        <v>301</v>
      </c>
      <c r="B156" s="6" t="s">
        <v>302</v>
      </c>
      <c r="C156" s="14">
        <v>1033382.75</v>
      </c>
      <c r="D156" s="14">
        <v>0</v>
      </c>
      <c r="E156" s="9">
        <f t="shared" si="3"/>
        <v>1033382.75</v>
      </c>
    </row>
    <row r="157" spans="1:5" x14ac:dyDescent="0.25">
      <c r="A157" s="6" t="s">
        <v>303</v>
      </c>
      <c r="B157" s="6" t="s">
        <v>304</v>
      </c>
      <c r="C157" s="14">
        <v>23269.01</v>
      </c>
      <c r="D157" s="14">
        <v>0</v>
      </c>
      <c r="E157" s="9">
        <f t="shared" si="3"/>
        <v>23269.01</v>
      </c>
    </row>
    <row r="158" spans="1:5" x14ac:dyDescent="0.25">
      <c r="A158" s="6" t="s">
        <v>305</v>
      </c>
      <c r="B158" s="6" t="s">
        <v>306</v>
      </c>
      <c r="C158" s="14">
        <v>184362.17</v>
      </c>
      <c r="D158" s="14">
        <v>0</v>
      </c>
      <c r="E158" s="9">
        <f t="shared" si="3"/>
        <v>184362.17</v>
      </c>
    </row>
    <row r="159" spans="1:5" x14ac:dyDescent="0.25">
      <c r="A159" s="6" t="s">
        <v>307</v>
      </c>
      <c r="B159" s="6" t="s">
        <v>308</v>
      </c>
      <c r="C159" s="14">
        <v>366188.61</v>
      </c>
      <c r="D159" s="14">
        <v>0</v>
      </c>
      <c r="E159" s="9">
        <f t="shared" si="3"/>
        <v>366188.61</v>
      </c>
    </row>
    <row r="160" spans="1:5" x14ac:dyDescent="0.25">
      <c r="A160" s="6" t="s">
        <v>309</v>
      </c>
      <c r="B160" s="6" t="s">
        <v>310</v>
      </c>
      <c r="C160" s="14">
        <v>173697.2</v>
      </c>
      <c r="D160" s="14">
        <v>0</v>
      </c>
      <c r="E160" s="9">
        <f t="shared" si="3"/>
        <v>173697.2</v>
      </c>
    </row>
    <row r="161" spans="1:5" x14ac:dyDescent="0.25">
      <c r="A161" s="6" t="s">
        <v>311</v>
      </c>
      <c r="B161" s="6" t="s">
        <v>312</v>
      </c>
      <c r="C161" s="14">
        <v>79054.97</v>
      </c>
      <c r="D161" s="14">
        <v>0</v>
      </c>
      <c r="E161" s="9">
        <f t="shared" si="3"/>
        <v>79054.97</v>
      </c>
    </row>
    <row r="162" spans="1:5" x14ac:dyDescent="0.25">
      <c r="A162" s="6" t="s">
        <v>313</v>
      </c>
      <c r="B162" s="6" t="s">
        <v>314</v>
      </c>
      <c r="C162" s="14">
        <v>274231.26</v>
      </c>
      <c r="D162" s="14">
        <v>0</v>
      </c>
      <c r="E162" s="9">
        <f t="shared" si="3"/>
        <v>274231.26</v>
      </c>
    </row>
    <row r="163" spans="1:5" x14ac:dyDescent="0.25">
      <c r="A163" s="6" t="s">
        <v>315</v>
      </c>
      <c r="B163" s="6" t="s">
        <v>316</v>
      </c>
      <c r="C163" s="14">
        <v>1254960.42</v>
      </c>
      <c r="D163" s="14">
        <v>0</v>
      </c>
      <c r="E163" s="9">
        <f t="shared" si="3"/>
        <v>1254960.42</v>
      </c>
    </row>
    <row r="164" spans="1:5" x14ac:dyDescent="0.25">
      <c r="A164" s="6" t="s">
        <v>317</v>
      </c>
      <c r="B164" s="6" t="s">
        <v>318</v>
      </c>
      <c r="C164" s="14">
        <v>166537.51</v>
      </c>
      <c r="D164" s="14">
        <v>0</v>
      </c>
      <c r="E164" s="9">
        <f t="shared" si="3"/>
        <v>166537.51</v>
      </c>
    </row>
    <row r="165" spans="1:5" x14ac:dyDescent="0.25">
      <c r="A165" s="6" t="s">
        <v>319</v>
      </c>
      <c r="B165" s="6" t="s">
        <v>320</v>
      </c>
      <c r="C165" s="14">
        <v>412950.37</v>
      </c>
      <c r="D165" s="14">
        <v>0</v>
      </c>
      <c r="E165" s="9">
        <f t="shared" si="3"/>
        <v>412950.37</v>
      </c>
    </row>
    <row r="166" spans="1:5" x14ac:dyDescent="0.25">
      <c r="A166" s="6" t="s">
        <v>321</v>
      </c>
      <c r="B166" s="6" t="s">
        <v>322</v>
      </c>
      <c r="C166" s="14">
        <v>106575.05</v>
      </c>
      <c r="D166" s="14">
        <v>0</v>
      </c>
      <c r="E166" s="9">
        <f t="shared" si="3"/>
        <v>106575.05</v>
      </c>
    </row>
    <row r="167" spans="1:5" x14ac:dyDescent="0.25">
      <c r="A167" s="6" t="s">
        <v>323</v>
      </c>
      <c r="B167" s="6" t="s">
        <v>324</v>
      </c>
      <c r="C167" s="14">
        <v>203603.85</v>
      </c>
      <c r="D167" s="14">
        <v>0</v>
      </c>
      <c r="E167" s="9">
        <f t="shared" si="3"/>
        <v>203603.85</v>
      </c>
    </row>
    <row r="168" spans="1:5" x14ac:dyDescent="0.25">
      <c r="A168" s="6" t="s">
        <v>325</v>
      </c>
      <c r="B168" s="6" t="s">
        <v>326</v>
      </c>
      <c r="C168" s="14">
        <v>152591.01999999999</v>
      </c>
      <c r="D168" s="14">
        <v>0</v>
      </c>
      <c r="E168" s="9">
        <f t="shared" si="3"/>
        <v>152591.01999999999</v>
      </c>
    </row>
    <row r="169" spans="1:5" x14ac:dyDescent="0.25">
      <c r="A169" s="6" t="s">
        <v>327</v>
      </c>
      <c r="B169" s="6" t="s">
        <v>328</v>
      </c>
      <c r="C169" s="14">
        <v>117612.92</v>
      </c>
      <c r="D169" s="14">
        <v>0</v>
      </c>
      <c r="E169" s="9">
        <f t="shared" si="3"/>
        <v>117612.92</v>
      </c>
    </row>
    <row r="170" spans="1:5" x14ac:dyDescent="0.25">
      <c r="A170" s="6" t="s">
        <v>329</v>
      </c>
      <c r="B170" s="6" t="s">
        <v>330</v>
      </c>
      <c r="C170" s="14">
        <v>214865.45</v>
      </c>
      <c r="D170" s="14">
        <v>0</v>
      </c>
      <c r="E170" s="9">
        <f t="shared" si="3"/>
        <v>214865.45</v>
      </c>
    </row>
    <row r="171" spans="1:5" x14ac:dyDescent="0.25">
      <c r="A171" s="6" t="s">
        <v>331</v>
      </c>
      <c r="B171" s="6" t="s">
        <v>332</v>
      </c>
      <c r="C171" s="14">
        <v>121491.09</v>
      </c>
      <c r="D171" s="14">
        <v>0</v>
      </c>
      <c r="E171" s="9">
        <f t="shared" si="3"/>
        <v>121491.09</v>
      </c>
    </row>
    <row r="172" spans="1:5" x14ac:dyDescent="0.25">
      <c r="A172" s="6" t="s">
        <v>333</v>
      </c>
      <c r="B172" s="6" t="s">
        <v>334</v>
      </c>
      <c r="C172" s="14">
        <v>843501.66</v>
      </c>
      <c r="D172" s="14">
        <v>0</v>
      </c>
      <c r="E172" s="9">
        <f t="shared" si="3"/>
        <v>843501.66</v>
      </c>
    </row>
    <row r="173" spans="1:5" x14ac:dyDescent="0.25">
      <c r="A173" s="6" t="s">
        <v>335</v>
      </c>
      <c r="B173" s="6" t="s">
        <v>336</v>
      </c>
      <c r="C173" s="14">
        <v>160272.76999999999</v>
      </c>
      <c r="D173" s="14">
        <v>0</v>
      </c>
      <c r="E173" s="9">
        <f t="shared" si="3"/>
        <v>160272.76999999999</v>
      </c>
    </row>
    <row r="174" spans="1:5" x14ac:dyDescent="0.25">
      <c r="A174" s="6" t="s">
        <v>337</v>
      </c>
      <c r="B174" s="6" t="s">
        <v>338</v>
      </c>
      <c r="C174" s="14">
        <v>69956.19</v>
      </c>
      <c r="D174" s="14">
        <v>0</v>
      </c>
      <c r="E174" s="9">
        <f t="shared" si="3"/>
        <v>69956.19</v>
      </c>
    </row>
    <row r="175" spans="1:5" x14ac:dyDescent="0.25">
      <c r="A175" s="6" t="s">
        <v>339</v>
      </c>
      <c r="B175" s="6" t="s">
        <v>340</v>
      </c>
      <c r="C175" s="14">
        <v>317040.28000000003</v>
      </c>
      <c r="D175" s="14">
        <v>0</v>
      </c>
      <c r="E175" s="9">
        <f t="shared" si="3"/>
        <v>317040.28000000003</v>
      </c>
    </row>
    <row r="176" spans="1:5" x14ac:dyDescent="0.25">
      <c r="A176" s="6" t="s">
        <v>341</v>
      </c>
      <c r="B176" s="6" t="s">
        <v>342</v>
      </c>
      <c r="C176" s="14">
        <v>275946.61</v>
      </c>
      <c r="D176" s="14">
        <v>0</v>
      </c>
      <c r="E176" s="9">
        <f t="shared" si="3"/>
        <v>275946.61</v>
      </c>
    </row>
    <row r="177" spans="1:5" x14ac:dyDescent="0.25">
      <c r="A177" s="6" t="s">
        <v>343</v>
      </c>
      <c r="B177" s="6" t="s">
        <v>344</v>
      </c>
      <c r="C177" s="14">
        <v>1350050.13</v>
      </c>
      <c r="D177" s="14">
        <v>0</v>
      </c>
      <c r="E177" s="9">
        <f t="shared" si="3"/>
        <v>1350050.13</v>
      </c>
    </row>
    <row r="178" spans="1:5" x14ac:dyDescent="0.25">
      <c r="A178" s="6" t="s">
        <v>345</v>
      </c>
      <c r="B178" s="6" t="s">
        <v>346</v>
      </c>
      <c r="C178" s="14">
        <v>30428.71</v>
      </c>
      <c r="D178" s="14">
        <v>0</v>
      </c>
      <c r="E178" s="9">
        <f t="shared" si="3"/>
        <v>30428.71</v>
      </c>
    </row>
    <row r="179" spans="1:5" x14ac:dyDescent="0.25">
      <c r="A179" s="6" t="s">
        <v>347</v>
      </c>
      <c r="B179" s="6" t="s">
        <v>348</v>
      </c>
      <c r="C179" s="14">
        <v>108663.3</v>
      </c>
      <c r="D179" s="14">
        <v>0</v>
      </c>
      <c r="E179" s="9">
        <f t="shared" si="3"/>
        <v>108663.3</v>
      </c>
    </row>
    <row r="180" spans="1:5" x14ac:dyDescent="0.25">
      <c r="A180" s="6" t="s">
        <v>349</v>
      </c>
      <c r="B180" s="6" t="s">
        <v>350</v>
      </c>
      <c r="C180" s="14">
        <v>340383.87</v>
      </c>
      <c r="D180" s="14">
        <v>0</v>
      </c>
      <c r="E180" s="9">
        <f t="shared" si="3"/>
        <v>340383.87</v>
      </c>
    </row>
    <row r="181" spans="1:5" x14ac:dyDescent="0.25">
      <c r="A181" s="6" t="s">
        <v>351</v>
      </c>
      <c r="B181" s="6" t="s">
        <v>352</v>
      </c>
      <c r="C181" s="14">
        <v>106202.15</v>
      </c>
      <c r="D181" s="14">
        <v>0</v>
      </c>
      <c r="E181" s="9">
        <f t="shared" si="3"/>
        <v>106202.15</v>
      </c>
    </row>
    <row r="182" spans="1:5" x14ac:dyDescent="0.25">
      <c r="A182" s="6" t="s">
        <v>353</v>
      </c>
      <c r="B182" s="6" t="s">
        <v>354</v>
      </c>
      <c r="C182" s="14">
        <v>203230.95</v>
      </c>
      <c r="D182" s="14">
        <v>0</v>
      </c>
      <c r="E182" s="9">
        <f t="shared" si="3"/>
        <v>203230.95</v>
      </c>
    </row>
    <row r="183" spans="1:5" x14ac:dyDescent="0.25">
      <c r="A183" s="6" t="s">
        <v>355</v>
      </c>
      <c r="B183" s="6" t="s">
        <v>356</v>
      </c>
      <c r="C183" s="14">
        <v>773023.4</v>
      </c>
      <c r="D183" s="14">
        <v>0</v>
      </c>
      <c r="E183" s="9">
        <f t="shared" si="3"/>
        <v>773023.4</v>
      </c>
    </row>
    <row r="184" spans="1:5" x14ac:dyDescent="0.25">
      <c r="A184" s="6" t="s">
        <v>357</v>
      </c>
      <c r="B184" s="6" t="s">
        <v>358</v>
      </c>
      <c r="C184" s="14">
        <v>499090.46</v>
      </c>
      <c r="D184" s="14">
        <v>0</v>
      </c>
      <c r="E184" s="9">
        <f t="shared" si="3"/>
        <v>499090.46</v>
      </c>
    </row>
    <row r="185" spans="1:5" x14ac:dyDescent="0.25">
      <c r="A185" s="6" t="s">
        <v>359</v>
      </c>
      <c r="B185" s="6" t="s">
        <v>360</v>
      </c>
      <c r="C185" s="14">
        <v>107917.5</v>
      </c>
      <c r="D185" s="14">
        <v>0</v>
      </c>
      <c r="E185" s="9">
        <f t="shared" si="3"/>
        <v>107917.5</v>
      </c>
    </row>
    <row r="186" spans="1:5" x14ac:dyDescent="0.25">
      <c r="A186" s="6" t="s">
        <v>361</v>
      </c>
      <c r="B186" s="6" t="s">
        <v>362</v>
      </c>
      <c r="C186" s="14">
        <v>174815.9</v>
      </c>
      <c r="D186" s="14">
        <v>0</v>
      </c>
      <c r="E186" s="9">
        <f t="shared" si="3"/>
        <v>174815.9</v>
      </c>
    </row>
    <row r="187" spans="1:5" x14ac:dyDescent="0.25">
      <c r="A187" s="6" t="s">
        <v>363</v>
      </c>
      <c r="B187" s="6" t="s">
        <v>364</v>
      </c>
      <c r="C187" s="14">
        <v>33784.81</v>
      </c>
      <c r="D187" s="14">
        <v>0</v>
      </c>
      <c r="E187" s="9">
        <f t="shared" si="3"/>
        <v>33784.81</v>
      </c>
    </row>
    <row r="188" spans="1:5" x14ac:dyDescent="0.25">
      <c r="A188" s="6" t="s">
        <v>365</v>
      </c>
      <c r="B188" s="6" t="s">
        <v>366</v>
      </c>
      <c r="C188" s="14">
        <v>162659.34</v>
      </c>
      <c r="D188" s="14">
        <v>0</v>
      </c>
      <c r="E188" s="9">
        <f t="shared" si="3"/>
        <v>162659.34</v>
      </c>
    </row>
    <row r="189" spans="1:5" x14ac:dyDescent="0.25">
      <c r="A189" s="6" t="s">
        <v>367</v>
      </c>
      <c r="B189" s="6" t="s">
        <v>368</v>
      </c>
      <c r="C189" s="14">
        <v>110005.74</v>
      </c>
      <c r="D189" s="14">
        <v>0</v>
      </c>
      <c r="E189" s="9">
        <f t="shared" si="3"/>
        <v>110005.74</v>
      </c>
    </row>
    <row r="190" spans="1:5" x14ac:dyDescent="0.25">
      <c r="A190" s="6" t="s">
        <v>369</v>
      </c>
      <c r="B190" s="6" t="s">
        <v>370</v>
      </c>
      <c r="C190" s="14">
        <v>11891956.310000001</v>
      </c>
      <c r="D190" s="14">
        <v>1457423</v>
      </c>
      <c r="E190" s="9">
        <f t="shared" si="3"/>
        <v>10434533.310000001</v>
      </c>
    </row>
    <row r="191" spans="1:5" x14ac:dyDescent="0.25">
      <c r="A191" s="6" t="s">
        <v>371</v>
      </c>
      <c r="B191" s="6" t="s">
        <v>372</v>
      </c>
      <c r="C191" s="14">
        <v>666672.09</v>
      </c>
      <c r="D191" s="14">
        <v>0</v>
      </c>
      <c r="E191" s="9">
        <f t="shared" si="3"/>
        <v>666672.09</v>
      </c>
    </row>
    <row r="192" spans="1:5" x14ac:dyDescent="0.25">
      <c r="A192" s="6" t="s">
        <v>373</v>
      </c>
      <c r="B192" s="6" t="s">
        <v>374</v>
      </c>
      <c r="C192" s="14">
        <v>39080.01</v>
      </c>
      <c r="D192" s="14">
        <v>0</v>
      </c>
      <c r="E192" s="9">
        <f t="shared" si="3"/>
        <v>39080.01</v>
      </c>
    </row>
    <row r="193" spans="1:5" x14ac:dyDescent="0.25">
      <c r="A193" s="6" t="s">
        <v>375</v>
      </c>
      <c r="B193" s="6" t="s">
        <v>376</v>
      </c>
      <c r="C193" s="14">
        <v>134840.94</v>
      </c>
      <c r="D193" s="14">
        <v>0</v>
      </c>
      <c r="E193" s="9">
        <f t="shared" si="3"/>
        <v>134840.94</v>
      </c>
    </row>
    <row r="194" spans="1:5" x14ac:dyDescent="0.25">
      <c r="A194" s="6" t="s">
        <v>377</v>
      </c>
      <c r="B194" s="6" t="s">
        <v>378</v>
      </c>
      <c r="C194" s="14">
        <v>716640.8</v>
      </c>
      <c r="D194" s="14">
        <v>0</v>
      </c>
      <c r="E194" s="9">
        <f t="shared" si="3"/>
        <v>716640.8</v>
      </c>
    </row>
    <row r="195" spans="1:5" x14ac:dyDescent="0.25">
      <c r="A195" s="6" t="s">
        <v>379</v>
      </c>
      <c r="B195" s="6" t="s">
        <v>380</v>
      </c>
      <c r="C195" s="14">
        <v>232391.79</v>
      </c>
      <c r="D195" s="14">
        <v>0</v>
      </c>
      <c r="E195" s="9">
        <f t="shared" si="3"/>
        <v>232391.79</v>
      </c>
    </row>
    <row r="196" spans="1:5" x14ac:dyDescent="0.25">
      <c r="A196" s="6" t="s">
        <v>381</v>
      </c>
      <c r="B196" s="6" t="s">
        <v>382</v>
      </c>
      <c r="C196" s="14">
        <v>1673877.2</v>
      </c>
      <c r="D196" s="14">
        <v>32067</v>
      </c>
      <c r="E196" s="9">
        <f t="shared" si="3"/>
        <v>1641810.2</v>
      </c>
    </row>
    <row r="197" spans="1:5" x14ac:dyDescent="0.25">
      <c r="A197" s="6" t="s">
        <v>383</v>
      </c>
      <c r="B197" s="6" t="s">
        <v>384</v>
      </c>
      <c r="C197" s="14">
        <v>22075.73</v>
      </c>
      <c r="D197" s="14">
        <v>0</v>
      </c>
      <c r="E197" s="9">
        <f t="shared" si="3"/>
        <v>22075.73</v>
      </c>
    </row>
    <row r="198" spans="1:5" x14ac:dyDescent="0.25">
      <c r="A198" s="6" t="s">
        <v>385</v>
      </c>
      <c r="B198" s="6" t="s">
        <v>386</v>
      </c>
      <c r="C198" s="14">
        <v>113511.01</v>
      </c>
      <c r="D198" s="14">
        <v>0</v>
      </c>
      <c r="E198" s="9">
        <f t="shared" si="3"/>
        <v>113511.01</v>
      </c>
    </row>
    <row r="199" spans="1:5" x14ac:dyDescent="0.25">
      <c r="A199" s="6" t="s">
        <v>387</v>
      </c>
      <c r="B199" s="6" t="s">
        <v>388</v>
      </c>
      <c r="C199" s="14">
        <v>209346.52</v>
      </c>
      <c r="D199" s="14">
        <v>0</v>
      </c>
      <c r="E199" s="9">
        <f t="shared" si="3"/>
        <v>209346.52</v>
      </c>
    </row>
    <row r="200" spans="1:5" x14ac:dyDescent="0.25">
      <c r="A200" s="6" t="s">
        <v>389</v>
      </c>
      <c r="B200" s="6" t="s">
        <v>390</v>
      </c>
      <c r="C200" s="14">
        <v>102323.99</v>
      </c>
      <c r="D200" s="14">
        <v>0</v>
      </c>
      <c r="E200" s="9">
        <f t="shared" ref="E200:E263" si="4">C200-D200</f>
        <v>102323.99</v>
      </c>
    </row>
    <row r="201" spans="1:5" x14ac:dyDescent="0.25">
      <c r="A201" s="6" t="s">
        <v>391</v>
      </c>
      <c r="B201" s="6" t="s">
        <v>392</v>
      </c>
      <c r="C201" s="14">
        <v>78756.649999999994</v>
      </c>
      <c r="D201" s="14">
        <v>0</v>
      </c>
      <c r="E201" s="9">
        <f t="shared" si="4"/>
        <v>78756.649999999994</v>
      </c>
    </row>
    <row r="202" spans="1:5" x14ac:dyDescent="0.25">
      <c r="A202" s="6" t="s">
        <v>393</v>
      </c>
      <c r="B202" s="6" t="s">
        <v>394</v>
      </c>
      <c r="C202" s="14">
        <v>30354.13</v>
      </c>
      <c r="D202" s="14">
        <v>0</v>
      </c>
      <c r="E202" s="9">
        <f t="shared" si="4"/>
        <v>30354.13</v>
      </c>
    </row>
    <row r="203" spans="1:5" x14ac:dyDescent="0.25">
      <c r="A203" s="6" t="s">
        <v>395</v>
      </c>
      <c r="B203" s="6" t="s">
        <v>396</v>
      </c>
      <c r="C203" s="14">
        <v>245219.58</v>
      </c>
      <c r="D203" s="14">
        <v>0</v>
      </c>
      <c r="E203" s="9">
        <f t="shared" si="4"/>
        <v>245219.58</v>
      </c>
    </row>
    <row r="204" spans="1:5" x14ac:dyDescent="0.25">
      <c r="A204" s="6" t="s">
        <v>397</v>
      </c>
      <c r="B204" s="6" t="s">
        <v>398</v>
      </c>
      <c r="C204" s="14">
        <v>2222638.0499999998</v>
      </c>
      <c r="D204" s="14">
        <v>0</v>
      </c>
      <c r="E204" s="9">
        <f t="shared" si="4"/>
        <v>2222638.0499999998</v>
      </c>
    </row>
    <row r="205" spans="1:5" x14ac:dyDescent="0.25">
      <c r="A205" s="6" t="s">
        <v>399</v>
      </c>
      <c r="B205" s="6" t="s">
        <v>400</v>
      </c>
      <c r="C205" s="14">
        <v>36842.6</v>
      </c>
      <c r="D205" s="14">
        <v>0</v>
      </c>
      <c r="E205" s="9">
        <f t="shared" si="4"/>
        <v>36842.6</v>
      </c>
    </row>
    <row r="206" spans="1:5" x14ac:dyDescent="0.25">
      <c r="A206" s="6" t="s">
        <v>401</v>
      </c>
      <c r="B206" s="6" t="s">
        <v>402</v>
      </c>
      <c r="C206" s="14">
        <v>276170.34999999998</v>
      </c>
      <c r="D206" s="14">
        <v>0</v>
      </c>
      <c r="E206" s="9">
        <f t="shared" si="4"/>
        <v>276170.34999999998</v>
      </c>
    </row>
    <row r="207" spans="1:5" x14ac:dyDescent="0.25">
      <c r="A207" s="6" t="s">
        <v>403</v>
      </c>
      <c r="B207" s="6" t="s">
        <v>404</v>
      </c>
      <c r="C207" s="14">
        <v>140210.71</v>
      </c>
      <c r="D207" s="14">
        <v>0</v>
      </c>
      <c r="E207" s="9">
        <f t="shared" si="4"/>
        <v>140210.71</v>
      </c>
    </row>
    <row r="208" spans="1:5" x14ac:dyDescent="0.25">
      <c r="A208" s="6" t="s">
        <v>405</v>
      </c>
      <c r="B208" s="6" t="s">
        <v>406</v>
      </c>
      <c r="C208" s="14">
        <v>341353.41</v>
      </c>
      <c r="D208" s="14">
        <v>0</v>
      </c>
      <c r="E208" s="9">
        <f t="shared" si="4"/>
        <v>341353.41</v>
      </c>
    </row>
    <row r="209" spans="1:5" x14ac:dyDescent="0.25">
      <c r="A209" s="6" t="s">
        <v>407</v>
      </c>
      <c r="B209" s="6" t="s">
        <v>408</v>
      </c>
      <c r="C209" s="14">
        <v>263864.62</v>
      </c>
      <c r="D209" s="14">
        <v>0</v>
      </c>
      <c r="E209" s="9">
        <f t="shared" si="4"/>
        <v>263864.62</v>
      </c>
    </row>
    <row r="210" spans="1:5" x14ac:dyDescent="0.25">
      <c r="A210" s="6" t="s">
        <v>409</v>
      </c>
      <c r="B210" s="6" t="s">
        <v>410</v>
      </c>
      <c r="C210" s="14">
        <v>47283.82</v>
      </c>
      <c r="D210" s="14">
        <v>0</v>
      </c>
      <c r="E210" s="9">
        <f t="shared" si="4"/>
        <v>47283.82</v>
      </c>
    </row>
    <row r="211" spans="1:5" x14ac:dyDescent="0.25">
      <c r="A211" s="6" t="s">
        <v>411</v>
      </c>
      <c r="B211" s="6" t="s">
        <v>412</v>
      </c>
      <c r="C211" s="14">
        <v>1267042.4099999999</v>
      </c>
      <c r="D211" s="14">
        <v>0</v>
      </c>
      <c r="E211" s="9">
        <f t="shared" si="4"/>
        <v>1267042.4099999999</v>
      </c>
    </row>
    <row r="212" spans="1:5" x14ac:dyDescent="0.25">
      <c r="A212" s="6" t="s">
        <v>413</v>
      </c>
      <c r="B212" s="6" t="s">
        <v>414</v>
      </c>
      <c r="C212" s="14">
        <v>180558.58</v>
      </c>
      <c r="D212" s="14">
        <v>0</v>
      </c>
      <c r="E212" s="9">
        <f t="shared" si="4"/>
        <v>180558.58</v>
      </c>
    </row>
    <row r="213" spans="1:5" x14ac:dyDescent="0.25">
      <c r="A213" s="6" t="s">
        <v>415</v>
      </c>
      <c r="B213" s="6" t="s">
        <v>416</v>
      </c>
      <c r="C213" s="14">
        <v>1419409.68</v>
      </c>
      <c r="D213" s="14">
        <v>0</v>
      </c>
      <c r="E213" s="9">
        <f t="shared" si="4"/>
        <v>1419409.68</v>
      </c>
    </row>
    <row r="214" spans="1:5" x14ac:dyDescent="0.25">
      <c r="A214" s="6" t="s">
        <v>417</v>
      </c>
      <c r="B214" s="6" t="s">
        <v>418</v>
      </c>
      <c r="C214" s="14">
        <v>517660.92</v>
      </c>
      <c r="D214" s="14">
        <v>0</v>
      </c>
      <c r="E214" s="9">
        <f t="shared" si="4"/>
        <v>517660.92</v>
      </c>
    </row>
    <row r="215" spans="1:5" x14ac:dyDescent="0.25">
      <c r="A215" s="6" t="s">
        <v>419</v>
      </c>
      <c r="B215" s="6" t="s">
        <v>420</v>
      </c>
      <c r="C215" s="14">
        <v>45270.16</v>
      </c>
      <c r="D215" s="14">
        <v>0</v>
      </c>
      <c r="E215" s="9">
        <f t="shared" si="4"/>
        <v>45270.16</v>
      </c>
    </row>
    <row r="216" spans="1:5" x14ac:dyDescent="0.25">
      <c r="A216" s="6" t="s">
        <v>421</v>
      </c>
      <c r="B216" s="6" t="s">
        <v>422</v>
      </c>
      <c r="C216" s="14">
        <v>430551.29</v>
      </c>
      <c r="D216" s="14">
        <v>0</v>
      </c>
      <c r="E216" s="9">
        <f t="shared" si="4"/>
        <v>430551.29</v>
      </c>
    </row>
    <row r="217" spans="1:5" x14ac:dyDescent="0.25">
      <c r="A217" s="6" t="s">
        <v>423</v>
      </c>
      <c r="B217" s="6" t="s">
        <v>424</v>
      </c>
      <c r="C217" s="14">
        <v>254392.94</v>
      </c>
      <c r="D217" s="14">
        <v>0</v>
      </c>
      <c r="E217" s="9">
        <f t="shared" si="4"/>
        <v>254392.94</v>
      </c>
    </row>
    <row r="218" spans="1:5" x14ac:dyDescent="0.25">
      <c r="A218" s="6" t="s">
        <v>425</v>
      </c>
      <c r="B218" s="6" t="s">
        <v>426</v>
      </c>
      <c r="C218" s="14">
        <v>232466.37</v>
      </c>
      <c r="D218" s="14">
        <v>0</v>
      </c>
      <c r="E218" s="9">
        <f t="shared" si="4"/>
        <v>232466.37</v>
      </c>
    </row>
    <row r="219" spans="1:5" x14ac:dyDescent="0.25">
      <c r="A219" s="6" t="s">
        <v>427</v>
      </c>
      <c r="B219" s="6" t="s">
        <v>428</v>
      </c>
      <c r="C219" s="14">
        <v>313460.43</v>
      </c>
      <c r="D219" s="14">
        <v>0</v>
      </c>
      <c r="E219" s="9">
        <f t="shared" si="4"/>
        <v>313460.43</v>
      </c>
    </row>
    <row r="220" spans="1:5" x14ac:dyDescent="0.25">
      <c r="A220" s="6" t="s">
        <v>429</v>
      </c>
      <c r="B220" s="6" t="s">
        <v>430</v>
      </c>
      <c r="C220" s="14">
        <v>151621.47</v>
      </c>
      <c r="D220" s="14">
        <v>0</v>
      </c>
      <c r="E220" s="9">
        <f t="shared" si="4"/>
        <v>151621.47</v>
      </c>
    </row>
    <row r="221" spans="1:5" x14ac:dyDescent="0.25">
      <c r="A221" s="6" t="s">
        <v>431</v>
      </c>
      <c r="B221" s="6" t="s">
        <v>432</v>
      </c>
      <c r="C221" s="14">
        <v>65555.960000000006</v>
      </c>
      <c r="D221" s="14">
        <v>0</v>
      </c>
      <c r="E221" s="9">
        <f t="shared" si="4"/>
        <v>65555.960000000006</v>
      </c>
    </row>
    <row r="222" spans="1:5" x14ac:dyDescent="0.25">
      <c r="A222" s="6" t="s">
        <v>433</v>
      </c>
      <c r="B222" s="6" t="s">
        <v>434</v>
      </c>
      <c r="C222" s="14">
        <v>92553.98</v>
      </c>
      <c r="D222" s="14">
        <v>0</v>
      </c>
      <c r="E222" s="9">
        <f t="shared" si="4"/>
        <v>92553.98</v>
      </c>
    </row>
    <row r="223" spans="1:5" x14ac:dyDescent="0.25">
      <c r="A223" s="6" t="s">
        <v>435</v>
      </c>
      <c r="B223" s="6" t="s">
        <v>436</v>
      </c>
      <c r="C223" s="14">
        <v>247979.05</v>
      </c>
      <c r="D223" s="14">
        <v>0</v>
      </c>
      <c r="E223" s="9">
        <f t="shared" si="4"/>
        <v>247979.05</v>
      </c>
    </row>
    <row r="224" spans="1:5" x14ac:dyDescent="0.25">
      <c r="A224" s="6" t="s">
        <v>437</v>
      </c>
      <c r="B224" s="6" t="s">
        <v>438</v>
      </c>
      <c r="C224" s="14">
        <v>40571.61</v>
      </c>
      <c r="D224" s="14">
        <v>0</v>
      </c>
      <c r="E224" s="9">
        <f t="shared" si="4"/>
        <v>40571.61</v>
      </c>
    </row>
    <row r="225" spans="1:5" x14ac:dyDescent="0.25">
      <c r="A225" s="6" t="s">
        <v>439</v>
      </c>
      <c r="B225" s="6" t="s">
        <v>440</v>
      </c>
      <c r="C225" s="14">
        <v>198979.88</v>
      </c>
      <c r="D225" s="14">
        <v>0</v>
      </c>
      <c r="E225" s="9">
        <f t="shared" si="4"/>
        <v>198979.88</v>
      </c>
    </row>
    <row r="226" spans="1:5" x14ac:dyDescent="0.25">
      <c r="A226" s="6" t="s">
        <v>441</v>
      </c>
      <c r="B226" s="6" t="s">
        <v>442</v>
      </c>
      <c r="C226" s="14">
        <v>200769.8</v>
      </c>
      <c r="D226" s="14">
        <v>0</v>
      </c>
      <c r="E226" s="9">
        <f t="shared" si="4"/>
        <v>200769.8</v>
      </c>
    </row>
    <row r="227" spans="1:5" x14ac:dyDescent="0.25">
      <c r="A227" s="6" t="s">
        <v>443</v>
      </c>
      <c r="B227" s="6" t="s">
        <v>444</v>
      </c>
      <c r="C227" s="14">
        <v>111422.77</v>
      </c>
      <c r="D227" s="14">
        <v>0</v>
      </c>
      <c r="E227" s="9">
        <f t="shared" si="4"/>
        <v>111422.77</v>
      </c>
    </row>
    <row r="228" spans="1:5" x14ac:dyDescent="0.25">
      <c r="A228" s="6" t="s">
        <v>445</v>
      </c>
      <c r="B228" s="6" t="s">
        <v>446</v>
      </c>
      <c r="C228" s="14">
        <v>106351.31</v>
      </c>
      <c r="D228" s="14">
        <v>0</v>
      </c>
      <c r="E228" s="9">
        <f t="shared" si="4"/>
        <v>106351.31</v>
      </c>
    </row>
    <row r="229" spans="1:5" x14ac:dyDescent="0.25">
      <c r="A229" s="6" t="s">
        <v>447</v>
      </c>
      <c r="B229" s="6" t="s">
        <v>448</v>
      </c>
      <c r="C229" s="14">
        <v>32815.269999999997</v>
      </c>
      <c r="D229" s="14">
        <v>0</v>
      </c>
      <c r="E229" s="9">
        <f t="shared" si="4"/>
        <v>32815.269999999997</v>
      </c>
    </row>
    <row r="230" spans="1:5" x14ac:dyDescent="0.25">
      <c r="A230" s="6" t="s">
        <v>449</v>
      </c>
      <c r="B230" s="6" t="s">
        <v>450</v>
      </c>
      <c r="C230" s="14">
        <v>47955.05</v>
      </c>
      <c r="D230" s="14">
        <v>0</v>
      </c>
      <c r="E230" s="9">
        <f t="shared" si="4"/>
        <v>47955.05</v>
      </c>
    </row>
    <row r="231" spans="1:5" x14ac:dyDescent="0.25">
      <c r="A231" s="6" t="s">
        <v>451</v>
      </c>
      <c r="B231" s="6" t="s">
        <v>452</v>
      </c>
      <c r="C231" s="14">
        <v>440246.71</v>
      </c>
      <c r="D231" s="14">
        <v>0</v>
      </c>
      <c r="E231" s="9">
        <f t="shared" si="4"/>
        <v>440246.71</v>
      </c>
    </row>
    <row r="232" spans="1:5" x14ac:dyDescent="0.25">
      <c r="A232" s="6" t="s">
        <v>453</v>
      </c>
      <c r="B232" s="6" t="s">
        <v>454</v>
      </c>
      <c r="C232" s="14">
        <v>221577.67</v>
      </c>
      <c r="D232" s="14">
        <v>0</v>
      </c>
      <c r="E232" s="9">
        <f t="shared" si="4"/>
        <v>221577.67</v>
      </c>
    </row>
    <row r="233" spans="1:5" x14ac:dyDescent="0.25">
      <c r="A233" s="6" t="s">
        <v>455</v>
      </c>
      <c r="B233" s="6" t="s">
        <v>456</v>
      </c>
      <c r="C233" s="14">
        <v>1367725.63</v>
      </c>
      <c r="D233" s="14">
        <v>0</v>
      </c>
      <c r="E233" s="9">
        <f t="shared" si="4"/>
        <v>1367725.63</v>
      </c>
    </row>
    <row r="234" spans="1:5" x14ac:dyDescent="0.25">
      <c r="A234" s="6" t="s">
        <v>457</v>
      </c>
      <c r="B234" s="6" t="s">
        <v>458</v>
      </c>
      <c r="C234" s="14">
        <v>62125.279999999999</v>
      </c>
      <c r="D234" s="14">
        <v>0</v>
      </c>
      <c r="E234" s="9">
        <f t="shared" si="4"/>
        <v>62125.279999999999</v>
      </c>
    </row>
    <row r="235" spans="1:5" x14ac:dyDescent="0.25">
      <c r="A235" s="6" t="s">
        <v>459</v>
      </c>
      <c r="B235" s="6" t="s">
        <v>460</v>
      </c>
      <c r="C235" s="14">
        <v>682259.34</v>
      </c>
      <c r="D235" s="14">
        <v>0</v>
      </c>
      <c r="E235" s="9">
        <f t="shared" si="4"/>
        <v>682259.34</v>
      </c>
    </row>
    <row r="236" spans="1:5" x14ac:dyDescent="0.25">
      <c r="A236" s="6" t="s">
        <v>461</v>
      </c>
      <c r="B236" s="6" t="s">
        <v>462</v>
      </c>
      <c r="C236" s="14">
        <v>69508.710000000006</v>
      </c>
      <c r="D236" s="14">
        <v>0</v>
      </c>
      <c r="E236" s="9">
        <f t="shared" si="4"/>
        <v>69508.710000000006</v>
      </c>
    </row>
    <row r="237" spans="1:5" x14ac:dyDescent="0.25">
      <c r="A237" s="6" t="s">
        <v>463</v>
      </c>
      <c r="B237" s="6" t="s">
        <v>464</v>
      </c>
      <c r="C237" s="14">
        <v>237686.98</v>
      </c>
      <c r="D237" s="14">
        <v>0</v>
      </c>
      <c r="E237" s="9">
        <f t="shared" si="4"/>
        <v>237686.98</v>
      </c>
    </row>
    <row r="238" spans="1:5" x14ac:dyDescent="0.25">
      <c r="A238" s="6" t="s">
        <v>465</v>
      </c>
      <c r="B238" s="6" t="s">
        <v>466</v>
      </c>
      <c r="C238" s="14">
        <v>1654560.94</v>
      </c>
      <c r="D238" s="14">
        <v>0</v>
      </c>
      <c r="E238" s="9">
        <f t="shared" si="4"/>
        <v>1654560.94</v>
      </c>
    </row>
    <row r="239" spans="1:5" x14ac:dyDescent="0.25">
      <c r="A239" s="6" t="s">
        <v>467</v>
      </c>
      <c r="B239" s="6" t="s">
        <v>468</v>
      </c>
      <c r="C239" s="14">
        <v>128277.88</v>
      </c>
      <c r="D239" s="14">
        <v>0</v>
      </c>
      <c r="E239" s="9">
        <f t="shared" si="4"/>
        <v>128277.88</v>
      </c>
    </row>
    <row r="240" spans="1:5" x14ac:dyDescent="0.25">
      <c r="A240" s="6" t="s">
        <v>469</v>
      </c>
      <c r="B240" s="6" t="s">
        <v>470</v>
      </c>
      <c r="C240" s="14">
        <v>534217.72</v>
      </c>
      <c r="D240" s="14">
        <v>0</v>
      </c>
      <c r="E240" s="9">
        <f t="shared" si="4"/>
        <v>534217.72</v>
      </c>
    </row>
    <row r="241" spans="1:5" x14ac:dyDescent="0.25">
      <c r="A241" s="6" t="s">
        <v>471</v>
      </c>
      <c r="B241" s="6" t="s">
        <v>472</v>
      </c>
      <c r="C241" s="14">
        <v>285567.45</v>
      </c>
      <c r="D241" s="14">
        <v>0</v>
      </c>
      <c r="E241" s="9">
        <f t="shared" si="4"/>
        <v>285567.45</v>
      </c>
    </row>
    <row r="242" spans="1:5" x14ac:dyDescent="0.25">
      <c r="A242" s="6" t="s">
        <v>473</v>
      </c>
      <c r="B242" s="6" t="s">
        <v>474</v>
      </c>
      <c r="C242" s="14">
        <v>102323.99</v>
      </c>
      <c r="D242" s="14">
        <v>0</v>
      </c>
      <c r="E242" s="9">
        <f t="shared" si="4"/>
        <v>102323.99</v>
      </c>
    </row>
    <row r="243" spans="1:5" x14ac:dyDescent="0.25">
      <c r="A243" s="6" t="s">
        <v>475</v>
      </c>
      <c r="B243" s="6" t="s">
        <v>476</v>
      </c>
      <c r="C243" s="14">
        <v>116941.7</v>
      </c>
      <c r="D243" s="14">
        <v>0</v>
      </c>
      <c r="E243" s="9">
        <f t="shared" si="4"/>
        <v>116941.7</v>
      </c>
    </row>
    <row r="244" spans="1:5" x14ac:dyDescent="0.25">
      <c r="A244" s="6" t="s">
        <v>477</v>
      </c>
      <c r="B244" s="6" t="s">
        <v>478</v>
      </c>
      <c r="C244" s="14">
        <v>74132.679999999993</v>
      </c>
      <c r="D244" s="14">
        <v>0</v>
      </c>
      <c r="E244" s="9">
        <f t="shared" si="4"/>
        <v>74132.679999999993</v>
      </c>
    </row>
    <row r="245" spans="1:5" x14ac:dyDescent="0.25">
      <c r="A245" s="6" t="s">
        <v>479</v>
      </c>
      <c r="B245" s="6" t="s">
        <v>480</v>
      </c>
      <c r="C245" s="14">
        <v>74580.160000000003</v>
      </c>
      <c r="D245" s="14">
        <v>0</v>
      </c>
      <c r="E245" s="9">
        <f t="shared" si="4"/>
        <v>74580.160000000003</v>
      </c>
    </row>
    <row r="246" spans="1:5" x14ac:dyDescent="0.25">
      <c r="A246" s="6" t="s">
        <v>481</v>
      </c>
      <c r="B246" s="6" t="s">
        <v>482</v>
      </c>
      <c r="C246" s="14">
        <v>205020.87</v>
      </c>
      <c r="D246" s="14">
        <v>0</v>
      </c>
      <c r="E246" s="9">
        <f t="shared" si="4"/>
        <v>205020.87</v>
      </c>
    </row>
    <row r="247" spans="1:5" x14ac:dyDescent="0.25">
      <c r="A247" s="6" t="s">
        <v>483</v>
      </c>
      <c r="B247" s="6" t="s">
        <v>484</v>
      </c>
      <c r="C247" s="14">
        <v>77115.89</v>
      </c>
      <c r="D247" s="14">
        <v>0</v>
      </c>
      <c r="E247" s="9">
        <f t="shared" si="4"/>
        <v>77115.89</v>
      </c>
    </row>
    <row r="248" spans="1:5" x14ac:dyDescent="0.25">
      <c r="A248" s="6" t="s">
        <v>485</v>
      </c>
      <c r="B248" s="6" t="s">
        <v>486</v>
      </c>
      <c r="C248" s="14">
        <v>927478.92</v>
      </c>
      <c r="D248" s="14">
        <v>0</v>
      </c>
      <c r="E248" s="9">
        <f t="shared" si="4"/>
        <v>927478.92</v>
      </c>
    </row>
    <row r="249" spans="1:5" x14ac:dyDescent="0.25">
      <c r="A249" s="6" t="s">
        <v>487</v>
      </c>
      <c r="B249" s="6" t="s">
        <v>488</v>
      </c>
      <c r="C249" s="14">
        <v>147295.82</v>
      </c>
      <c r="D249" s="14">
        <v>0</v>
      </c>
      <c r="E249" s="9">
        <f t="shared" si="4"/>
        <v>147295.82</v>
      </c>
    </row>
    <row r="250" spans="1:5" x14ac:dyDescent="0.25">
      <c r="A250" s="6" t="s">
        <v>489</v>
      </c>
      <c r="B250" s="6" t="s">
        <v>490</v>
      </c>
      <c r="C250" s="14">
        <v>293398.37</v>
      </c>
      <c r="D250" s="14">
        <v>0</v>
      </c>
      <c r="E250" s="9">
        <f t="shared" si="4"/>
        <v>293398.37</v>
      </c>
    </row>
    <row r="251" spans="1:5" x14ac:dyDescent="0.25">
      <c r="A251" s="6" t="s">
        <v>491</v>
      </c>
      <c r="B251" s="6" t="s">
        <v>492</v>
      </c>
      <c r="C251" s="14">
        <v>98744.14</v>
      </c>
      <c r="D251" s="14">
        <v>0</v>
      </c>
      <c r="E251" s="9">
        <f t="shared" si="4"/>
        <v>98744.14</v>
      </c>
    </row>
    <row r="252" spans="1:5" x14ac:dyDescent="0.25">
      <c r="A252" s="6" t="s">
        <v>493</v>
      </c>
      <c r="B252" s="6" t="s">
        <v>494</v>
      </c>
      <c r="C252" s="14">
        <v>45568.480000000003</v>
      </c>
      <c r="D252" s="14">
        <v>0</v>
      </c>
      <c r="E252" s="9">
        <f t="shared" si="4"/>
        <v>45568.480000000003</v>
      </c>
    </row>
    <row r="253" spans="1:5" x14ac:dyDescent="0.25">
      <c r="A253" s="6" t="s">
        <v>495</v>
      </c>
      <c r="B253" s="6" t="s">
        <v>496</v>
      </c>
      <c r="C253" s="14">
        <v>120745.29</v>
      </c>
      <c r="D253" s="14">
        <v>0</v>
      </c>
      <c r="E253" s="9">
        <f t="shared" si="4"/>
        <v>120745.29</v>
      </c>
    </row>
    <row r="254" spans="1:5" x14ac:dyDescent="0.25">
      <c r="A254" s="6" t="s">
        <v>497</v>
      </c>
      <c r="B254" s="6" t="s">
        <v>498</v>
      </c>
      <c r="C254" s="14">
        <v>1161287.73</v>
      </c>
      <c r="D254" s="14">
        <v>0</v>
      </c>
      <c r="E254" s="9">
        <f t="shared" si="4"/>
        <v>1161287.73</v>
      </c>
    </row>
    <row r="255" spans="1:5" x14ac:dyDescent="0.25">
      <c r="A255" s="6" t="s">
        <v>499</v>
      </c>
      <c r="B255" s="6" t="s">
        <v>500</v>
      </c>
      <c r="C255" s="14">
        <v>285716.61</v>
      </c>
      <c r="D255" s="14">
        <v>0</v>
      </c>
      <c r="E255" s="9">
        <f t="shared" si="4"/>
        <v>285716.61</v>
      </c>
    </row>
    <row r="256" spans="1:5" x14ac:dyDescent="0.25">
      <c r="A256" s="6" t="s">
        <v>501</v>
      </c>
      <c r="B256" s="6" t="s">
        <v>502</v>
      </c>
      <c r="C256" s="14">
        <v>92404.82</v>
      </c>
      <c r="D256" s="14">
        <v>0</v>
      </c>
      <c r="E256" s="9">
        <f t="shared" si="4"/>
        <v>92404.82</v>
      </c>
    </row>
    <row r="257" spans="1:5" x14ac:dyDescent="0.25">
      <c r="A257" s="6" t="s">
        <v>503</v>
      </c>
      <c r="B257" s="6" t="s">
        <v>504</v>
      </c>
      <c r="C257" s="14">
        <v>90764.06</v>
      </c>
      <c r="D257" s="14">
        <v>0</v>
      </c>
      <c r="E257" s="9">
        <f t="shared" si="4"/>
        <v>90764.06</v>
      </c>
    </row>
    <row r="258" spans="1:5" x14ac:dyDescent="0.25">
      <c r="A258" s="6" t="s">
        <v>505</v>
      </c>
      <c r="B258" s="6" t="s">
        <v>506</v>
      </c>
      <c r="C258" s="14">
        <v>177799.11</v>
      </c>
      <c r="D258" s="14">
        <v>0</v>
      </c>
      <c r="E258" s="9">
        <f t="shared" si="4"/>
        <v>177799.11</v>
      </c>
    </row>
    <row r="259" spans="1:5" x14ac:dyDescent="0.25">
      <c r="A259" s="6" t="s">
        <v>507</v>
      </c>
      <c r="B259" s="6" t="s">
        <v>508</v>
      </c>
      <c r="C259" s="14">
        <v>150726.51</v>
      </c>
      <c r="D259" s="14">
        <v>0</v>
      </c>
      <c r="E259" s="9">
        <f t="shared" si="4"/>
        <v>150726.51</v>
      </c>
    </row>
    <row r="260" spans="1:5" x14ac:dyDescent="0.25">
      <c r="A260" s="6" t="s">
        <v>509</v>
      </c>
      <c r="B260" s="6" t="s">
        <v>510</v>
      </c>
      <c r="C260" s="14">
        <v>239178.59</v>
      </c>
      <c r="D260" s="14">
        <v>0</v>
      </c>
      <c r="E260" s="9">
        <f t="shared" si="4"/>
        <v>239178.59</v>
      </c>
    </row>
    <row r="261" spans="1:5" x14ac:dyDescent="0.25">
      <c r="A261" s="6" t="s">
        <v>511</v>
      </c>
      <c r="B261" s="6" t="s">
        <v>512</v>
      </c>
      <c r="C261" s="14">
        <v>147444.98000000001</v>
      </c>
      <c r="D261" s="14">
        <v>0</v>
      </c>
      <c r="E261" s="9">
        <f t="shared" si="4"/>
        <v>147444.98000000001</v>
      </c>
    </row>
    <row r="262" spans="1:5" x14ac:dyDescent="0.25">
      <c r="A262" s="6" t="s">
        <v>513</v>
      </c>
      <c r="B262" s="6" t="s">
        <v>514</v>
      </c>
      <c r="C262" s="14">
        <v>17078.86</v>
      </c>
      <c r="D262" s="14">
        <v>0</v>
      </c>
      <c r="E262" s="9">
        <f t="shared" si="4"/>
        <v>17078.86</v>
      </c>
    </row>
    <row r="263" spans="1:5" x14ac:dyDescent="0.25">
      <c r="A263" s="6" t="s">
        <v>515</v>
      </c>
      <c r="B263" s="6" t="s">
        <v>516</v>
      </c>
      <c r="C263" s="14">
        <v>78458.33</v>
      </c>
      <c r="D263" s="14">
        <v>0</v>
      </c>
      <c r="E263" s="9">
        <f t="shared" si="4"/>
        <v>78458.33</v>
      </c>
    </row>
    <row r="264" spans="1:5" x14ac:dyDescent="0.25">
      <c r="A264" s="6" t="s">
        <v>517</v>
      </c>
      <c r="B264" s="6" t="s">
        <v>518</v>
      </c>
      <c r="C264" s="14">
        <v>52056.95</v>
      </c>
      <c r="D264" s="14">
        <v>0</v>
      </c>
      <c r="E264" s="9">
        <f t="shared" ref="E264:E327" si="5">C264-D264</f>
        <v>52056.95</v>
      </c>
    </row>
    <row r="265" spans="1:5" x14ac:dyDescent="0.25">
      <c r="A265" s="6" t="s">
        <v>519</v>
      </c>
      <c r="B265" s="6" t="s">
        <v>520</v>
      </c>
      <c r="C265" s="14">
        <v>159750.71</v>
      </c>
      <c r="D265" s="14">
        <v>0</v>
      </c>
      <c r="E265" s="9">
        <f t="shared" si="5"/>
        <v>159750.71</v>
      </c>
    </row>
    <row r="266" spans="1:5" x14ac:dyDescent="0.25">
      <c r="A266" s="6" t="s">
        <v>521</v>
      </c>
      <c r="B266" s="6" t="s">
        <v>522</v>
      </c>
      <c r="C266" s="14">
        <v>163405.14000000001</v>
      </c>
      <c r="D266" s="14">
        <v>0</v>
      </c>
      <c r="E266" s="9">
        <f t="shared" si="5"/>
        <v>163405.14000000001</v>
      </c>
    </row>
    <row r="267" spans="1:5" x14ac:dyDescent="0.25">
      <c r="A267" s="6" t="s">
        <v>523</v>
      </c>
      <c r="B267" s="6" t="s">
        <v>524</v>
      </c>
      <c r="C267" s="14">
        <v>516989.7</v>
      </c>
      <c r="D267" s="14">
        <v>0</v>
      </c>
      <c r="E267" s="9">
        <f t="shared" si="5"/>
        <v>516989.7</v>
      </c>
    </row>
    <row r="268" spans="1:5" x14ac:dyDescent="0.25">
      <c r="A268" s="6" t="s">
        <v>525</v>
      </c>
      <c r="B268" s="6" t="s">
        <v>526</v>
      </c>
      <c r="C268" s="14">
        <v>73908.94</v>
      </c>
      <c r="D268" s="14">
        <v>0</v>
      </c>
      <c r="E268" s="9">
        <f t="shared" si="5"/>
        <v>73908.94</v>
      </c>
    </row>
    <row r="269" spans="1:5" x14ac:dyDescent="0.25">
      <c r="A269" s="6" t="s">
        <v>527</v>
      </c>
      <c r="B269" s="6" t="s">
        <v>528</v>
      </c>
      <c r="C269" s="14">
        <v>237463.24</v>
      </c>
      <c r="D269" s="14">
        <v>0</v>
      </c>
      <c r="E269" s="9">
        <f t="shared" si="5"/>
        <v>237463.24</v>
      </c>
    </row>
    <row r="270" spans="1:5" x14ac:dyDescent="0.25">
      <c r="A270" s="6" t="s">
        <v>529</v>
      </c>
      <c r="B270" s="6" t="s">
        <v>530</v>
      </c>
      <c r="C270" s="14">
        <v>161764.38</v>
      </c>
      <c r="D270" s="14">
        <v>0</v>
      </c>
      <c r="E270" s="9">
        <f t="shared" si="5"/>
        <v>161764.38</v>
      </c>
    </row>
    <row r="271" spans="1:5" x14ac:dyDescent="0.25">
      <c r="A271" s="6" t="s">
        <v>531</v>
      </c>
      <c r="B271" s="6" t="s">
        <v>532</v>
      </c>
      <c r="C271" s="14">
        <v>500507.48</v>
      </c>
      <c r="D271" s="14">
        <v>0</v>
      </c>
      <c r="E271" s="9">
        <f t="shared" si="5"/>
        <v>500507.48</v>
      </c>
    </row>
    <row r="272" spans="1:5" x14ac:dyDescent="0.25">
      <c r="A272" s="6" t="s">
        <v>533</v>
      </c>
      <c r="B272" s="6" t="s">
        <v>534</v>
      </c>
      <c r="C272" s="14">
        <v>637734.98</v>
      </c>
      <c r="D272" s="14">
        <v>0</v>
      </c>
      <c r="E272" s="9">
        <f t="shared" si="5"/>
        <v>637734.98</v>
      </c>
    </row>
    <row r="273" spans="1:5" x14ac:dyDescent="0.25">
      <c r="A273" s="6" t="s">
        <v>535</v>
      </c>
      <c r="B273" s="6" t="s">
        <v>536</v>
      </c>
      <c r="C273" s="14">
        <v>18272.14</v>
      </c>
      <c r="D273" s="14">
        <v>0</v>
      </c>
      <c r="E273" s="9">
        <f t="shared" si="5"/>
        <v>18272.14</v>
      </c>
    </row>
    <row r="274" spans="1:5" x14ac:dyDescent="0.25">
      <c r="A274" s="6" t="s">
        <v>537</v>
      </c>
      <c r="B274" s="6" t="s">
        <v>538</v>
      </c>
      <c r="C274" s="14">
        <v>85692.61</v>
      </c>
      <c r="D274" s="14">
        <v>0</v>
      </c>
      <c r="E274" s="9">
        <f t="shared" si="5"/>
        <v>85692.61</v>
      </c>
    </row>
    <row r="275" spans="1:5" x14ac:dyDescent="0.25">
      <c r="A275" s="6" t="s">
        <v>539</v>
      </c>
      <c r="B275" s="6" t="s">
        <v>540</v>
      </c>
      <c r="C275" s="14">
        <v>321664.25</v>
      </c>
      <c r="D275" s="14">
        <v>0</v>
      </c>
      <c r="E275" s="9">
        <f t="shared" si="5"/>
        <v>321664.25</v>
      </c>
    </row>
    <row r="276" spans="1:5" x14ac:dyDescent="0.25">
      <c r="A276" s="6" t="s">
        <v>541</v>
      </c>
      <c r="B276" s="6" t="s">
        <v>542</v>
      </c>
      <c r="C276" s="14">
        <v>97774.6</v>
      </c>
      <c r="D276" s="14">
        <v>0</v>
      </c>
      <c r="E276" s="9">
        <f t="shared" si="5"/>
        <v>97774.6</v>
      </c>
    </row>
    <row r="277" spans="1:5" x14ac:dyDescent="0.25">
      <c r="A277" s="6" t="s">
        <v>543</v>
      </c>
      <c r="B277" s="6" t="s">
        <v>544</v>
      </c>
      <c r="C277" s="14">
        <v>238209.04</v>
      </c>
      <c r="D277" s="14">
        <v>0</v>
      </c>
      <c r="E277" s="9">
        <f t="shared" si="5"/>
        <v>238209.04</v>
      </c>
    </row>
    <row r="278" spans="1:5" x14ac:dyDescent="0.25">
      <c r="A278" s="6" t="s">
        <v>545</v>
      </c>
      <c r="B278" s="6" t="s">
        <v>546</v>
      </c>
      <c r="C278" s="14">
        <v>466275.19</v>
      </c>
      <c r="D278" s="14">
        <v>0</v>
      </c>
      <c r="E278" s="9">
        <f t="shared" si="5"/>
        <v>466275.19</v>
      </c>
    </row>
    <row r="279" spans="1:5" x14ac:dyDescent="0.25">
      <c r="A279" s="6" t="s">
        <v>547</v>
      </c>
      <c r="B279" s="6" t="s">
        <v>548</v>
      </c>
      <c r="C279" s="14">
        <v>284747.07</v>
      </c>
      <c r="D279" s="14">
        <v>0</v>
      </c>
      <c r="E279" s="9">
        <f t="shared" si="5"/>
        <v>284747.07</v>
      </c>
    </row>
    <row r="280" spans="1:5" x14ac:dyDescent="0.25">
      <c r="A280" s="6" t="s">
        <v>549</v>
      </c>
      <c r="B280" s="6" t="s">
        <v>550</v>
      </c>
      <c r="C280" s="14">
        <v>99042.46</v>
      </c>
      <c r="D280" s="14">
        <v>0</v>
      </c>
      <c r="E280" s="9">
        <f t="shared" si="5"/>
        <v>99042.46</v>
      </c>
    </row>
    <row r="281" spans="1:5" x14ac:dyDescent="0.25">
      <c r="A281" s="6" t="s">
        <v>551</v>
      </c>
      <c r="B281" s="6" t="s">
        <v>552</v>
      </c>
      <c r="C281" s="14">
        <v>543391.07999999996</v>
      </c>
      <c r="D281" s="14">
        <v>0</v>
      </c>
      <c r="E281" s="9">
        <f t="shared" si="5"/>
        <v>543391.07999999996</v>
      </c>
    </row>
    <row r="282" spans="1:5" x14ac:dyDescent="0.25">
      <c r="A282" s="6" t="s">
        <v>553</v>
      </c>
      <c r="B282" s="6" t="s">
        <v>554</v>
      </c>
      <c r="C282" s="14">
        <v>51534.89</v>
      </c>
      <c r="D282" s="14">
        <v>0</v>
      </c>
      <c r="E282" s="9">
        <f t="shared" si="5"/>
        <v>51534.89</v>
      </c>
    </row>
    <row r="283" spans="1:5" x14ac:dyDescent="0.25">
      <c r="A283" s="6" t="s">
        <v>555</v>
      </c>
      <c r="B283" s="6" t="s">
        <v>556</v>
      </c>
      <c r="C283" s="14">
        <v>921065.03</v>
      </c>
      <c r="D283" s="14">
        <v>0</v>
      </c>
      <c r="E283" s="9">
        <f t="shared" si="5"/>
        <v>921065.03</v>
      </c>
    </row>
    <row r="284" spans="1:5" x14ac:dyDescent="0.25">
      <c r="A284" s="6" t="s">
        <v>557</v>
      </c>
      <c r="B284" s="6" t="s">
        <v>558</v>
      </c>
      <c r="C284" s="14">
        <v>2884909.9</v>
      </c>
      <c r="D284" s="14">
        <v>0</v>
      </c>
      <c r="E284" s="9">
        <f t="shared" si="5"/>
        <v>2884909.9</v>
      </c>
    </row>
    <row r="285" spans="1:5" x14ac:dyDescent="0.25">
      <c r="A285" s="6" t="s">
        <v>559</v>
      </c>
      <c r="B285" s="6" t="s">
        <v>560</v>
      </c>
      <c r="C285" s="14">
        <v>218669.04</v>
      </c>
      <c r="D285" s="14">
        <v>0</v>
      </c>
      <c r="E285" s="9">
        <f t="shared" si="5"/>
        <v>218669.04</v>
      </c>
    </row>
    <row r="286" spans="1:5" x14ac:dyDescent="0.25">
      <c r="A286" s="6" t="s">
        <v>561</v>
      </c>
      <c r="B286" s="6" t="s">
        <v>562</v>
      </c>
      <c r="C286" s="14">
        <v>149980.71</v>
      </c>
      <c r="D286" s="14">
        <v>0</v>
      </c>
      <c r="E286" s="9">
        <f t="shared" si="5"/>
        <v>149980.71</v>
      </c>
    </row>
    <row r="287" spans="1:5" x14ac:dyDescent="0.25">
      <c r="A287" s="6" t="s">
        <v>563</v>
      </c>
      <c r="B287" s="6" t="s">
        <v>564</v>
      </c>
      <c r="C287" s="14">
        <v>22746.95</v>
      </c>
      <c r="D287" s="14">
        <v>0</v>
      </c>
      <c r="E287" s="9">
        <f t="shared" si="5"/>
        <v>22746.95</v>
      </c>
    </row>
    <row r="288" spans="1:5" x14ac:dyDescent="0.25">
      <c r="A288" s="6" t="s">
        <v>565</v>
      </c>
      <c r="B288" s="6" t="s">
        <v>566</v>
      </c>
      <c r="C288" s="14">
        <v>48700.85</v>
      </c>
      <c r="D288" s="14">
        <v>0</v>
      </c>
      <c r="E288" s="9">
        <f t="shared" si="5"/>
        <v>48700.85</v>
      </c>
    </row>
    <row r="289" spans="1:5" x14ac:dyDescent="0.25">
      <c r="A289" s="6" t="s">
        <v>567</v>
      </c>
      <c r="B289" s="6" t="s">
        <v>568</v>
      </c>
      <c r="C289" s="14">
        <v>77861.69</v>
      </c>
      <c r="D289" s="14">
        <v>0</v>
      </c>
      <c r="E289" s="9">
        <f t="shared" si="5"/>
        <v>77861.69</v>
      </c>
    </row>
    <row r="290" spans="1:5" x14ac:dyDescent="0.25">
      <c r="A290" s="6" t="s">
        <v>569</v>
      </c>
      <c r="B290" s="6" t="s">
        <v>570</v>
      </c>
      <c r="C290" s="14">
        <v>234256.3</v>
      </c>
      <c r="D290" s="14">
        <v>0</v>
      </c>
      <c r="E290" s="9">
        <f t="shared" si="5"/>
        <v>234256.3</v>
      </c>
    </row>
    <row r="291" spans="1:5" x14ac:dyDescent="0.25">
      <c r="A291" s="6" t="s">
        <v>571</v>
      </c>
      <c r="B291" s="6" t="s">
        <v>572</v>
      </c>
      <c r="C291" s="14">
        <v>273560.03999999998</v>
      </c>
      <c r="D291" s="14">
        <v>0</v>
      </c>
      <c r="E291" s="9">
        <f t="shared" si="5"/>
        <v>273560.03999999998</v>
      </c>
    </row>
    <row r="292" spans="1:5" x14ac:dyDescent="0.25">
      <c r="A292" s="6" t="s">
        <v>573</v>
      </c>
      <c r="B292" s="6" t="s">
        <v>574</v>
      </c>
      <c r="C292" s="14">
        <v>231198.51</v>
      </c>
      <c r="D292" s="14">
        <v>0</v>
      </c>
      <c r="E292" s="9">
        <f t="shared" si="5"/>
        <v>231198.51</v>
      </c>
    </row>
    <row r="293" spans="1:5" x14ac:dyDescent="0.25">
      <c r="A293" s="6" t="s">
        <v>575</v>
      </c>
      <c r="B293" s="6" t="s">
        <v>576</v>
      </c>
      <c r="C293" s="14">
        <v>22896.11</v>
      </c>
      <c r="D293" s="14">
        <v>0</v>
      </c>
      <c r="E293" s="9">
        <f t="shared" si="5"/>
        <v>22896.11</v>
      </c>
    </row>
    <row r="294" spans="1:5" x14ac:dyDescent="0.25">
      <c r="A294" s="6" t="s">
        <v>577</v>
      </c>
      <c r="B294" s="6" t="s">
        <v>578</v>
      </c>
      <c r="C294" s="14">
        <v>43629.4</v>
      </c>
      <c r="D294" s="14">
        <v>0</v>
      </c>
      <c r="E294" s="9">
        <f t="shared" si="5"/>
        <v>43629.4</v>
      </c>
    </row>
    <row r="295" spans="1:5" x14ac:dyDescent="0.25">
      <c r="A295" s="6" t="s">
        <v>579</v>
      </c>
      <c r="B295" s="6" t="s">
        <v>580</v>
      </c>
      <c r="C295" s="14">
        <v>90540.32</v>
      </c>
      <c r="D295" s="14">
        <v>0</v>
      </c>
      <c r="E295" s="9">
        <f t="shared" si="5"/>
        <v>90540.32</v>
      </c>
    </row>
    <row r="296" spans="1:5" x14ac:dyDescent="0.25">
      <c r="A296" s="6" t="s">
        <v>581</v>
      </c>
      <c r="B296" s="6" t="s">
        <v>582</v>
      </c>
      <c r="C296" s="14">
        <v>77787.11</v>
      </c>
      <c r="D296" s="14">
        <v>0</v>
      </c>
      <c r="E296" s="9">
        <f t="shared" si="5"/>
        <v>77787.11</v>
      </c>
    </row>
    <row r="297" spans="1:5" x14ac:dyDescent="0.25">
      <c r="A297" s="6" t="s">
        <v>583</v>
      </c>
      <c r="B297" s="6" t="s">
        <v>584</v>
      </c>
      <c r="C297" s="14">
        <v>321291.34999999998</v>
      </c>
      <c r="D297" s="14">
        <v>0</v>
      </c>
      <c r="E297" s="9">
        <f t="shared" si="5"/>
        <v>321291.34999999998</v>
      </c>
    </row>
    <row r="298" spans="1:5" x14ac:dyDescent="0.25">
      <c r="A298" s="6" t="s">
        <v>585</v>
      </c>
      <c r="B298" s="6" t="s">
        <v>586</v>
      </c>
      <c r="C298" s="14">
        <v>112616.05</v>
      </c>
      <c r="D298" s="14">
        <v>0</v>
      </c>
      <c r="E298" s="9">
        <f t="shared" si="5"/>
        <v>112616.05</v>
      </c>
    </row>
    <row r="299" spans="1:5" x14ac:dyDescent="0.25">
      <c r="A299" s="6" t="s">
        <v>587</v>
      </c>
      <c r="B299" s="6" t="s">
        <v>588</v>
      </c>
      <c r="C299" s="14">
        <v>1276514.0900000001</v>
      </c>
      <c r="D299" s="14">
        <v>0</v>
      </c>
      <c r="E299" s="9">
        <f t="shared" si="5"/>
        <v>1276514.0900000001</v>
      </c>
    </row>
    <row r="300" spans="1:5" x14ac:dyDescent="0.25">
      <c r="A300" s="6" t="s">
        <v>589</v>
      </c>
      <c r="B300" s="6" t="s">
        <v>590</v>
      </c>
      <c r="C300" s="14">
        <v>524671.44999999995</v>
      </c>
      <c r="D300" s="14">
        <v>0</v>
      </c>
      <c r="E300" s="9">
        <f t="shared" si="5"/>
        <v>524671.44999999995</v>
      </c>
    </row>
    <row r="301" spans="1:5" x14ac:dyDescent="0.25">
      <c r="A301" s="6" t="s">
        <v>591</v>
      </c>
      <c r="B301" s="6" t="s">
        <v>592</v>
      </c>
      <c r="C301" s="14">
        <v>747293.24</v>
      </c>
      <c r="D301" s="14">
        <v>0</v>
      </c>
      <c r="E301" s="9">
        <f t="shared" si="5"/>
        <v>747293.24</v>
      </c>
    </row>
    <row r="302" spans="1:5" x14ac:dyDescent="0.25">
      <c r="A302" s="6" t="s">
        <v>593</v>
      </c>
      <c r="B302" s="6" t="s">
        <v>594</v>
      </c>
      <c r="C302" s="14">
        <v>71224.06</v>
      </c>
      <c r="D302" s="14">
        <v>0</v>
      </c>
      <c r="E302" s="9">
        <f t="shared" si="5"/>
        <v>71224.06</v>
      </c>
    </row>
    <row r="303" spans="1:5" x14ac:dyDescent="0.25">
      <c r="A303" s="6" t="s">
        <v>595</v>
      </c>
      <c r="B303" s="6" t="s">
        <v>596</v>
      </c>
      <c r="C303" s="14">
        <v>205170.03</v>
      </c>
      <c r="D303" s="14">
        <v>0</v>
      </c>
      <c r="E303" s="9">
        <f t="shared" si="5"/>
        <v>205170.03</v>
      </c>
    </row>
    <row r="304" spans="1:5" x14ac:dyDescent="0.25">
      <c r="A304" s="6" t="s">
        <v>597</v>
      </c>
      <c r="B304" s="6" t="s">
        <v>598</v>
      </c>
      <c r="C304" s="14">
        <v>1013320.69</v>
      </c>
      <c r="D304" s="14">
        <v>0</v>
      </c>
      <c r="E304" s="9">
        <f t="shared" si="5"/>
        <v>1013320.69</v>
      </c>
    </row>
    <row r="305" spans="1:5" x14ac:dyDescent="0.25">
      <c r="A305" s="6" t="s">
        <v>599</v>
      </c>
      <c r="B305" s="6" t="s">
        <v>600</v>
      </c>
      <c r="C305" s="14">
        <v>83902.68</v>
      </c>
      <c r="D305" s="14">
        <v>0</v>
      </c>
      <c r="E305" s="9">
        <f t="shared" si="5"/>
        <v>83902.68</v>
      </c>
    </row>
    <row r="306" spans="1:5" x14ac:dyDescent="0.25">
      <c r="A306" s="6" t="s">
        <v>601</v>
      </c>
      <c r="B306" s="6" t="s">
        <v>602</v>
      </c>
      <c r="C306" s="14">
        <v>494615.65</v>
      </c>
      <c r="D306" s="14">
        <v>0</v>
      </c>
      <c r="E306" s="9">
        <f t="shared" si="5"/>
        <v>494615.65</v>
      </c>
    </row>
    <row r="307" spans="1:5" x14ac:dyDescent="0.25">
      <c r="A307" s="6" t="s">
        <v>603</v>
      </c>
      <c r="B307" s="6" t="s">
        <v>604</v>
      </c>
      <c r="C307" s="14">
        <v>118880.78</v>
      </c>
      <c r="D307" s="14">
        <v>0</v>
      </c>
      <c r="E307" s="9">
        <f t="shared" si="5"/>
        <v>118880.78</v>
      </c>
    </row>
    <row r="308" spans="1:5" x14ac:dyDescent="0.25">
      <c r="A308" s="6" t="s">
        <v>605</v>
      </c>
      <c r="B308" s="6" t="s">
        <v>606</v>
      </c>
      <c r="C308" s="14">
        <v>340010.97</v>
      </c>
      <c r="D308" s="14">
        <v>0</v>
      </c>
      <c r="E308" s="9">
        <f t="shared" si="5"/>
        <v>340010.97</v>
      </c>
    </row>
    <row r="309" spans="1:5" x14ac:dyDescent="0.25">
      <c r="A309" s="6" t="s">
        <v>607</v>
      </c>
      <c r="B309" s="6" t="s">
        <v>608</v>
      </c>
      <c r="C309" s="14">
        <v>80621.16</v>
      </c>
      <c r="D309" s="14">
        <v>0</v>
      </c>
      <c r="E309" s="9">
        <f t="shared" si="5"/>
        <v>80621.16</v>
      </c>
    </row>
    <row r="310" spans="1:5" x14ac:dyDescent="0.25">
      <c r="A310" s="6" t="s">
        <v>609</v>
      </c>
      <c r="B310" s="6" t="s">
        <v>610</v>
      </c>
      <c r="C310" s="14">
        <v>53399.4</v>
      </c>
      <c r="D310" s="14">
        <v>0</v>
      </c>
      <c r="E310" s="9">
        <f t="shared" si="5"/>
        <v>53399.4</v>
      </c>
    </row>
    <row r="311" spans="1:5" x14ac:dyDescent="0.25">
      <c r="A311" s="6" t="s">
        <v>611</v>
      </c>
      <c r="B311" s="6" t="s">
        <v>612</v>
      </c>
      <c r="C311" s="14">
        <v>323155.84999999998</v>
      </c>
      <c r="D311" s="14">
        <v>0</v>
      </c>
      <c r="E311" s="9">
        <f t="shared" si="5"/>
        <v>323155.84999999998</v>
      </c>
    </row>
    <row r="312" spans="1:5" x14ac:dyDescent="0.25">
      <c r="A312" s="6" t="s">
        <v>613</v>
      </c>
      <c r="B312" s="6" t="s">
        <v>614</v>
      </c>
      <c r="C312" s="14">
        <v>347096.08</v>
      </c>
      <c r="D312" s="14">
        <v>0</v>
      </c>
      <c r="E312" s="9">
        <f t="shared" si="5"/>
        <v>347096.08</v>
      </c>
    </row>
    <row r="313" spans="1:5" x14ac:dyDescent="0.25">
      <c r="A313" s="6" t="s">
        <v>615</v>
      </c>
      <c r="B313" s="6" t="s">
        <v>616</v>
      </c>
      <c r="C313" s="14">
        <v>726037.9</v>
      </c>
      <c r="D313" s="14">
        <v>0</v>
      </c>
      <c r="E313" s="9">
        <f t="shared" si="5"/>
        <v>726037.9</v>
      </c>
    </row>
    <row r="314" spans="1:5" x14ac:dyDescent="0.25">
      <c r="A314" s="6" t="s">
        <v>617</v>
      </c>
      <c r="B314" s="6" t="s">
        <v>618</v>
      </c>
      <c r="C314" s="14">
        <v>246636.6</v>
      </c>
      <c r="D314" s="14">
        <v>0</v>
      </c>
      <c r="E314" s="9">
        <f t="shared" si="5"/>
        <v>246636.6</v>
      </c>
    </row>
    <row r="315" spans="1:5" x14ac:dyDescent="0.25">
      <c r="A315" s="6" t="s">
        <v>619</v>
      </c>
      <c r="B315" s="6" t="s">
        <v>620</v>
      </c>
      <c r="C315" s="14">
        <v>773247.14</v>
      </c>
      <c r="D315" s="14">
        <v>0</v>
      </c>
      <c r="E315" s="9">
        <f t="shared" si="5"/>
        <v>773247.14</v>
      </c>
    </row>
    <row r="316" spans="1:5" x14ac:dyDescent="0.25">
      <c r="A316" s="6" t="s">
        <v>621</v>
      </c>
      <c r="B316" s="6" t="s">
        <v>622</v>
      </c>
      <c r="C316" s="14">
        <v>1085290.55</v>
      </c>
      <c r="D316" s="14">
        <v>0</v>
      </c>
      <c r="E316" s="9">
        <f t="shared" si="5"/>
        <v>1085290.55</v>
      </c>
    </row>
    <row r="317" spans="1:5" x14ac:dyDescent="0.25">
      <c r="A317" s="6" t="s">
        <v>623</v>
      </c>
      <c r="B317" s="6" t="s">
        <v>624</v>
      </c>
      <c r="C317" s="14">
        <v>36022.22</v>
      </c>
      <c r="D317" s="14">
        <v>0</v>
      </c>
      <c r="E317" s="9">
        <f t="shared" si="5"/>
        <v>36022.22</v>
      </c>
    </row>
    <row r="318" spans="1:5" x14ac:dyDescent="0.25">
      <c r="A318" s="6" t="s">
        <v>625</v>
      </c>
      <c r="B318" s="6" t="s">
        <v>626</v>
      </c>
      <c r="C318" s="14">
        <v>841189.67</v>
      </c>
      <c r="D318" s="14">
        <v>0</v>
      </c>
      <c r="E318" s="9">
        <f t="shared" si="5"/>
        <v>841189.67</v>
      </c>
    </row>
    <row r="319" spans="1:5" x14ac:dyDescent="0.25">
      <c r="A319" s="6" t="s">
        <v>627</v>
      </c>
      <c r="B319" s="6" t="s">
        <v>628</v>
      </c>
      <c r="C319" s="14">
        <v>54443.519999999997</v>
      </c>
      <c r="D319" s="14">
        <v>0</v>
      </c>
      <c r="E319" s="9">
        <f t="shared" si="5"/>
        <v>54443.519999999997</v>
      </c>
    </row>
    <row r="320" spans="1:5" x14ac:dyDescent="0.25">
      <c r="A320" s="6" t="s">
        <v>629</v>
      </c>
      <c r="B320" s="6" t="s">
        <v>630</v>
      </c>
      <c r="C320" s="14">
        <v>130888.19</v>
      </c>
      <c r="D320" s="14">
        <v>0</v>
      </c>
      <c r="E320" s="9">
        <f t="shared" si="5"/>
        <v>130888.19</v>
      </c>
    </row>
    <row r="321" spans="1:5" x14ac:dyDescent="0.25">
      <c r="A321" s="6" t="s">
        <v>631</v>
      </c>
      <c r="B321" s="6" t="s">
        <v>632</v>
      </c>
      <c r="C321" s="14">
        <v>141627.73000000001</v>
      </c>
      <c r="D321" s="14">
        <v>0</v>
      </c>
      <c r="E321" s="9">
        <f t="shared" si="5"/>
        <v>141627.73000000001</v>
      </c>
    </row>
    <row r="322" spans="1:5" x14ac:dyDescent="0.25">
      <c r="A322" s="6" t="s">
        <v>633</v>
      </c>
      <c r="B322" s="6" t="s">
        <v>634</v>
      </c>
      <c r="C322" s="14">
        <v>55040.160000000003</v>
      </c>
      <c r="D322" s="14">
        <v>0</v>
      </c>
      <c r="E322" s="9">
        <f t="shared" si="5"/>
        <v>55040.160000000003</v>
      </c>
    </row>
    <row r="323" spans="1:5" x14ac:dyDescent="0.25">
      <c r="A323" s="6" t="s">
        <v>635</v>
      </c>
      <c r="B323" s="6" t="s">
        <v>636</v>
      </c>
      <c r="C323" s="14">
        <v>93747.27</v>
      </c>
      <c r="D323" s="14">
        <v>0</v>
      </c>
      <c r="E323" s="9">
        <f t="shared" si="5"/>
        <v>93747.27</v>
      </c>
    </row>
    <row r="324" spans="1:5" x14ac:dyDescent="0.25">
      <c r="A324" s="6" t="s">
        <v>637</v>
      </c>
      <c r="B324" s="6" t="s">
        <v>638</v>
      </c>
      <c r="C324" s="14">
        <v>3712600.57</v>
      </c>
      <c r="D324" s="14">
        <v>0</v>
      </c>
      <c r="E324" s="9">
        <f t="shared" si="5"/>
        <v>3712600.57</v>
      </c>
    </row>
    <row r="325" spans="1:5" x14ac:dyDescent="0.25">
      <c r="A325" s="6" t="s">
        <v>639</v>
      </c>
      <c r="B325" s="6" t="s">
        <v>640</v>
      </c>
      <c r="C325" s="14">
        <v>72491.92</v>
      </c>
      <c r="D325" s="14">
        <v>0</v>
      </c>
      <c r="E325" s="9">
        <f t="shared" si="5"/>
        <v>72491.92</v>
      </c>
    </row>
    <row r="326" spans="1:5" x14ac:dyDescent="0.25">
      <c r="A326" s="6" t="s">
        <v>641</v>
      </c>
      <c r="B326" s="6" t="s">
        <v>642</v>
      </c>
      <c r="C326" s="14">
        <v>52653.599999999999</v>
      </c>
      <c r="D326" s="14">
        <v>0</v>
      </c>
      <c r="E326" s="9">
        <f t="shared" si="5"/>
        <v>52653.599999999999</v>
      </c>
    </row>
    <row r="327" spans="1:5" x14ac:dyDescent="0.25">
      <c r="A327" s="6" t="s">
        <v>643</v>
      </c>
      <c r="B327" s="6" t="s">
        <v>644</v>
      </c>
      <c r="C327" s="14">
        <v>56009.7</v>
      </c>
      <c r="D327" s="14">
        <v>0</v>
      </c>
      <c r="E327" s="9">
        <f t="shared" si="5"/>
        <v>56009.7</v>
      </c>
    </row>
    <row r="328" spans="1:5" x14ac:dyDescent="0.25">
      <c r="A328" s="6" t="s">
        <v>645</v>
      </c>
      <c r="B328" s="6" t="s">
        <v>646</v>
      </c>
      <c r="C328" s="14">
        <v>58620.01</v>
      </c>
      <c r="D328" s="14">
        <v>0</v>
      </c>
      <c r="E328" s="9">
        <f t="shared" ref="E328:E391" si="6">C328-D328</f>
        <v>58620.01</v>
      </c>
    </row>
    <row r="329" spans="1:5" x14ac:dyDescent="0.25">
      <c r="A329" s="6" t="s">
        <v>647</v>
      </c>
      <c r="B329" s="6" t="s">
        <v>648</v>
      </c>
      <c r="C329" s="14">
        <v>179290.71</v>
      </c>
      <c r="D329" s="14">
        <v>0</v>
      </c>
      <c r="E329" s="9">
        <f t="shared" si="6"/>
        <v>179290.71</v>
      </c>
    </row>
    <row r="330" spans="1:5" x14ac:dyDescent="0.25">
      <c r="A330" s="6" t="s">
        <v>649</v>
      </c>
      <c r="B330" s="6" t="s">
        <v>650</v>
      </c>
      <c r="C330" s="14">
        <v>3595062.23</v>
      </c>
      <c r="D330" s="14">
        <v>0</v>
      </c>
      <c r="E330" s="9">
        <f t="shared" si="6"/>
        <v>3595062.23</v>
      </c>
    </row>
    <row r="331" spans="1:5" x14ac:dyDescent="0.25">
      <c r="A331" s="6" t="s">
        <v>651</v>
      </c>
      <c r="B331" s="6" t="s">
        <v>652</v>
      </c>
      <c r="C331" s="14">
        <v>889741.36</v>
      </c>
      <c r="D331" s="14">
        <v>0</v>
      </c>
      <c r="E331" s="9">
        <f t="shared" si="6"/>
        <v>889741.36</v>
      </c>
    </row>
    <row r="332" spans="1:5" x14ac:dyDescent="0.25">
      <c r="A332" s="6" t="s">
        <v>653</v>
      </c>
      <c r="B332" s="6" t="s">
        <v>654</v>
      </c>
      <c r="C332" s="14">
        <v>376778.99</v>
      </c>
      <c r="D332" s="14">
        <v>0</v>
      </c>
      <c r="E332" s="9">
        <f t="shared" si="6"/>
        <v>376778.99</v>
      </c>
    </row>
    <row r="333" spans="1:5" x14ac:dyDescent="0.25">
      <c r="A333" s="6" t="s">
        <v>655</v>
      </c>
      <c r="B333" s="6" t="s">
        <v>656</v>
      </c>
      <c r="C333" s="14">
        <v>1154426.3600000001</v>
      </c>
      <c r="D333" s="14">
        <v>0</v>
      </c>
      <c r="E333" s="9">
        <f t="shared" si="6"/>
        <v>1154426.3600000001</v>
      </c>
    </row>
    <row r="334" spans="1:5" x14ac:dyDescent="0.25">
      <c r="A334" s="6" t="s">
        <v>657</v>
      </c>
      <c r="B334" s="6" t="s">
        <v>658</v>
      </c>
      <c r="C334" s="14">
        <v>107470.02</v>
      </c>
      <c r="D334" s="14">
        <v>0</v>
      </c>
      <c r="E334" s="9">
        <f t="shared" si="6"/>
        <v>107470.02</v>
      </c>
    </row>
    <row r="335" spans="1:5" x14ac:dyDescent="0.25">
      <c r="A335" s="6" t="s">
        <v>659</v>
      </c>
      <c r="B335" s="6" t="s">
        <v>660</v>
      </c>
      <c r="C335" s="14">
        <v>85990.93</v>
      </c>
      <c r="D335" s="14">
        <v>0</v>
      </c>
      <c r="E335" s="9">
        <f t="shared" si="6"/>
        <v>85990.93</v>
      </c>
    </row>
    <row r="336" spans="1:5" x14ac:dyDescent="0.25">
      <c r="A336" s="6" t="s">
        <v>661</v>
      </c>
      <c r="B336" s="6" t="s">
        <v>662</v>
      </c>
      <c r="C336" s="14">
        <v>320396.39</v>
      </c>
      <c r="D336" s="14">
        <v>0</v>
      </c>
      <c r="E336" s="9">
        <f t="shared" si="6"/>
        <v>320396.39</v>
      </c>
    </row>
    <row r="337" spans="1:5" x14ac:dyDescent="0.25">
      <c r="A337" s="6" t="s">
        <v>663</v>
      </c>
      <c r="B337" s="6" t="s">
        <v>664</v>
      </c>
      <c r="C337" s="14">
        <v>73237.72</v>
      </c>
      <c r="D337" s="14">
        <v>0</v>
      </c>
      <c r="E337" s="9">
        <f t="shared" si="6"/>
        <v>73237.72</v>
      </c>
    </row>
    <row r="338" spans="1:5" x14ac:dyDescent="0.25">
      <c r="A338" s="6" t="s">
        <v>665</v>
      </c>
      <c r="B338" s="6" t="s">
        <v>666</v>
      </c>
      <c r="C338" s="14">
        <v>27818.400000000001</v>
      </c>
      <c r="D338" s="14">
        <v>0</v>
      </c>
      <c r="E338" s="9">
        <f t="shared" si="6"/>
        <v>27818.400000000001</v>
      </c>
    </row>
    <row r="339" spans="1:5" x14ac:dyDescent="0.25">
      <c r="A339" s="6" t="s">
        <v>667</v>
      </c>
      <c r="B339" s="6" t="s">
        <v>668</v>
      </c>
      <c r="C339" s="14">
        <v>245667.06</v>
      </c>
      <c r="D339" s="14">
        <v>0</v>
      </c>
      <c r="E339" s="9">
        <f t="shared" si="6"/>
        <v>245667.06</v>
      </c>
    </row>
    <row r="340" spans="1:5" x14ac:dyDescent="0.25">
      <c r="A340" s="6" t="s">
        <v>669</v>
      </c>
      <c r="B340" s="6" t="s">
        <v>670</v>
      </c>
      <c r="C340" s="14">
        <v>3769356.07</v>
      </c>
      <c r="D340" s="14">
        <v>0</v>
      </c>
      <c r="E340" s="9">
        <f t="shared" si="6"/>
        <v>3769356.07</v>
      </c>
    </row>
    <row r="341" spans="1:5" x14ac:dyDescent="0.25">
      <c r="A341" s="6" t="s">
        <v>671</v>
      </c>
      <c r="B341" s="6" t="s">
        <v>672</v>
      </c>
      <c r="C341" s="14">
        <v>64661</v>
      </c>
      <c r="D341" s="14">
        <v>0</v>
      </c>
      <c r="E341" s="9">
        <f t="shared" si="6"/>
        <v>64661</v>
      </c>
    </row>
    <row r="342" spans="1:5" x14ac:dyDescent="0.25">
      <c r="A342" s="6" t="s">
        <v>673</v>
      </c>
      <c r="B342" s="6" t="s">
        <v>674</v>
      </c>
      <c r="C342" s="14">
        <v>126562.54</v>
      </c>
      <c r="D342" s="14">
        <v>0</v>
      </c>
      <c r="E342" s="9">
        <f t="shared" si="6"/>
        <v>126562.54</v>
      </c>
    </row>
    <row r="343" spans="1:5" x14ac:dyDescent="0.25">
      <c r="A343" s="6" t="s">
        <v>675</v>
      </c>
      <c r="B343" s="6" t="s">
        <v>676</v>
      </c>
      <c r="C343" s="14">
        <v>418842.2</v>
      </c>
      <c r="D343" s="14">
        <v>0</v>
      </c>
      <c r="E343" s="9">
        <f t="shared" si="6"/>
        <v>418842.2</v>
      </c>
    </row>
    <row r="344" spans="1:5" x14ac:dyDescent="0.25">
      <c r="A344" s="6" t="s">
        <v>677</v>
      </c>
      <c r="B344" s="6" t="s">
        <v>678</v>
      </c>
      <c r="C344" s="14">
        <v>772725.08</v>
      </c>
      <c r="D344" s="14">
        <v>0</v>
      </c>
      <c r="E344" s="9">
        <f t="shared" si="6"/>
        <v>772725.08</v>
      </c>
    </row>
    <row r="345" spans="1:5" x14ac:dyDescent="0.25">
      <c r="A345" s="6" t="s">
        <v>679</v>
      </c>
      <c r="B345" s="6" t="s">
        <v>680</v>
      </c>
      <c r="C345" s="14">
        <v>324647.45</v>
      </c>
      <c r="D345" s="14">
        <v>0</v>
      </c>
      <c r="E345" s="9">
        <f t="shared" si="6"/>
        <v>324647.45</v>
      </c>
    </row>
    <row r="346" spans="1:5" x14ac:dyDescent="0.25">
      <c r="A346" s="6" t="s">
        <v>681</v>
      </c>
      <c r="B346" s="6" t="s">
        <v>682</v>
      </c>
      <c r="C346" s="14">
        <v>130291.55</v>
      </c>
      <c r="D346" s="14">
        <v>0</v>
      </c>
      <c r="E346" s="9">
        <f t="shared" si="6"/>
        <v>130291.55</v>
      </c>
    </row>
    <row r="347" spans="1:5" x14ac:dyDescent="0.25">
      <c r="A347" s="6" t="s">
        <v>683</v>
      </c>
      <c r="B347" s="6" t="s">
        <v>684</v>
      </c>
      <c r="C347" s="14">
        <v>17973.82</v>
      </c>
      <c r="D347" s="14">
        <v>0</v>
      </c>
      <c r="E347" s="9">
        <f t="shared" si="6"/>
        <v>17973.82</v>
      </c>
    </row>
    <row r="348" spans="1:5" x14ac:dyDescent="0.25">
      <c r="A348" s="6" t="s">
        <v>685</v>
      </c>
      <c r="B348" s="6" t="s">
        <v>686</v>
      </c>
      <c r="C348" s="14">
        <v>306151.57</v>
      </c>
      <c r="D348" s="14">
        <v>0</v>
      </c>
      <c r="E348" s="9">
        <f t="shared" si="6"/>
        <v>306151.57</v>
      </c>
    </row>
    <row r="349" spans="1:5" x14ac:dyDescent="0.25">
      <c r="A349" s="6" t="s">
        <v>687</v>
      </c>
      <c r="B349" s="6" t="s">
        <v>688</v>
      </c>
      <c r="C349" s="14">
        <v>149085.75</v>
      </c>
      <c r="D349" s="14">
        <v>0</v>
      </c>
      <c r="E349" s="9">
        <f t="shared" si="6"/>
        <v>149085.75</v>
      </c>
    </row>
    <row r="350" spans="1:5" x14ac:dyDescent="0.25">
      <c r="A350" s="6" t="s">
        <v>689</v>
      </c>
      <c r="B350" s="6" t="s">
        <v>690</v>
      </c>
      <c r="C350" s="14">
        <v>209495.67999999999</v>
      </c>
      <c r="D350" s="14">
        <v>0</v>
      </c>
      <c r="E350" s="9">
        <f t="shared" si="6"/>
        <v>209495.67999999999</v>
      </c>
    </row>
    <row r="351" spans="1:5" x14ac:dyDescent="0.25">
      <c r="A351" s="6" t="s">
        <v>691</v>
      </c>
      <c r="B351" s="6" t="s">
        <v>692</v>
      </c>
      <c r="C351" s="14">
        <v>312341.73</v>
      </c>
      <c r="D351" s="14">
        <v>0</v>
      </c>
      <c r="E351" s="9">
        <f t="shared" si="6"/>
        <v>312341.73</v>
      </c>
    </row>
    <row r="352" spans="1:5" x14ac:dyDescent="0.25">
      <c r="A352" s="6" t="s">
        <v>693</v>
      </c>
      <c r="B352" s="6" t="s">
        <v>694</v>
      </c>
      <c r="C352" s="14">
        <v>115002.61</v>
      </c>
      <c r="D352" s="14">
        <v>0</v>
      </c>
      <c r="E352" s="9">
        <f t="shared" si="6"/>
        <v>115002.61</v>
      </c>
    </row>
    <row r="353" spans="1:5" x14ac:dyDescent="0.25">
      <c r="A353" s="6" t="s">
        <v>695</v>
      </c>
      <c r="B353" s="6" t="s">
        <v>696</v>
      </c>
      <c r="C353" s="14">
        <v>313385.84999999998</v>
      </c>
      <c r="D353" s="14">
        <v>0</v>
      </c>
      <c r="E353" s="9">
        <f t="shared" si="6"/>
        <v>313385.84999999998</v>
      </c>
    </row>
    <row r="354" spans="1:5" x14ac:dyDescent="0.25">
      <c r="A354" s="6" t="s">
        <v>697</v>
      </c>
      <c r="B354" s="6" t="s">
        <v>698</v>
      </c>
      <c r="C354" s="14">
        <v>610960.69999999995</v>
      </c>
      <c r="D354" s="14">
        <v>0</v>
      </c>
      <c r="E354" s="9">
        <f t="shared" si="6"/>
        <v>610960.69999999995</v>
      </c>
    </row>
    <row r="355" spans="1:5" x14ac:dyDescent="0.25">
      <c r="A355" s="6" t="s">
        <v>699</v>
      </c>
      <c r="B355" s="6" t="s">
        <v>700</v>
      </c>
      <c r="C355" s="14">
        <v>163255.98000000001</v>
      </c>
      <c r="D355" s="14">
        <v>0</v>
      </c>
      <c r="E355" s="9">
        <f t="shared" si="6"/>
        <v>163255.98000000001</v>
      </c>
    </row>
    <row r="356" spans="1:5" x14ac:dyDescent="0.25">
      <c r="A356" s="6" t="s">
        <v>701</v>
      </c>
      <c r="B356" s="6" t="s">
        <v>702</v>
      </c>
      <c r="C356" s="14">
        <v>1258764.01</v>
      </c>
      <c r="D356" s="14">
        <v>0</v>
      </c>
      <c r="E356" s="9">
        <f t="shared" si="6"/>
        <v>1258764.01</v>
      </c>
    </row>
    <row r="357" spans="1:5" x14ac:dyDescent="0.25">
      <c r="A357" s="6" t="s">
        <v>703</v>
      </c>
      <c r="B357" s="6" t="s">
        <v>704</v>
      </c>
      <c r="C357" s="14">
        <v>208973.62</v>
      </c>
      <c r="D357" s="14">
        <v>0</v>
      </c>
      <c r="E357" s="9">
        <f t="shared" si="6"/>
        <v>208973.62</v>
      </c>
    </row>
    <row r="358" spans="1:5" x14ac:dyDescent="0.25">
      <c r="A358" s="6" t="s">
        <v>705</v>
      </c>
      <c r="B358" s="6" t="s">
        <v>706</v>
      </c>
      <c r="C358" s="14">
        <v>368426.01</v>
      </c>
      <c r="D358" s="14">
        <v>0</v>
      </c>
      <c r="E358" s="9">
        <f t="shared" si="6"/>
        <v>368426.01</v>
      </c>
    </row>
    <row r="359" spans="1:5" x14ac:dyDescent="0.25">
      <c r="A359" s="6" t="s">
        <v>707</v>
      </c>
      <c r="B359" s="6" t="s">
        <v>708</v>
      </c>
      <c r="C359" s="14">
        <v>179439.88</v>
      </c>
      <c r="D359" s="14">
        <v>0</v>
      </c>
      <c r="E359" s="9">
        <f t="shared" si="6"/>
        <v>179439.88</v>
      </c>
    </row>
    <row r="360" spans="1:5" x14ac:dyDescent="0.25">
      <c r="A360" s="6" t="s">
        <v>709</v>
      </c>
      <c r="B360" s="6" t="s">
        <v>710</v>
      </c>
      <c r="C360" s="14">
        <v>35574.74</v>
      </c>
      <c r="D360" s="14">
        <v>0</v>
      </c>
      <c r="E360" s="9">
        <f t="shared" si="6"/>
        <v>35574.74</v>
      </c>
    </row>
    <row r="361" spans="1:5" x14ac:dyDescent="0.25">
      <c r="A361" s="6" t="s">
        <v>711</v>
      </c>
      <c r="B361" s="6" t="s">
        <v>712</v>
      </c>
      <c r="C361" s="14">
        <v>50789.09</v>
      </c>
      <c r="D361" s="14">
        <v>0</v>
      </c>
      <c r="E361" s="9">
        <f t="shared" si="6"/>
        <v>50789.09</v>
      </c>
    </row>
    <row r="362" spans="1:5" x14ac:dyDescent="0.25">
      <c r="A362" s="6" t="s">
        <v>713</v>
      </c>
      <c r="B362" s="6" t="s">
        <v>714</v>
      </c>
      <c r="C362" s="14">
        <v>162510.18</v>
      </c>
      <c r="D362" s="14">
        <v>0</v>
      </c>
      <c r="E362" s="9">
        <f t="shared" si="6"/>
        <v>162510.18</v>
      </c>
    </row>
    <row r="363" spans="1:5" x14ac:dyDescent="0.25">
      <c r="A363" s="6" t="s">
        <v>715</v>
      </c>
      <c r="B363" s="6" t="s">
        <v>716</v>
      </c>
      <c r="C363" s="14">
        <v>63243.98</v>
      </c>
      <c r="D363" s="14">
        <v>0</v>
      </c>
      <c r="E363" s="9">
        <f t="shared" si="6"/>
        <v>63243.98</v>
      </c>
    </row>
    <row r="364" spans="1:5" x14ac:dyDescent="0.25">
      <c r="A364" s="6" t="s">
        <v>717</v>
      </c>
      <c r="B364" s="6" t="s">
        <v>718</v>
      </c>
      <c r="C364" s="14">
        <v>146027.96</v>
      </c>
      <c r="D364" s="14">
        <v>0</v>
      </c>
      <c r="E364" s="9">
        <f t="shared" si="6"/>
        <v>146027.96</v>
      </c>
    </row>
    <row r="365" spans="1:5" x14ac:dyDescent="0.25">
      <c r="A365" s="6" t="s">
        <v>719</v>
      </c>
      <c r="B365" s="6" t="s">
        <v>720</v>
      </c>
      <c r="C365" s="14">
        <v>47507.56</v>
      </c>
      <c r="D365" s="14">
        <v>0</v>
      </c>
      <c r="E365" s="9">
        <f t="shared" si="6"/>
        <v>47507.56</v>
      </c>
    </row>
    <row r="366" spans="1:5" x14ac:dyDescent="0.25">
      <c r="A366" s="6" t="s">
        <v>721</v>
      </c>
      <c r="B366" s="6" t="s">
        <v>722</v>
      </c>
      <c r="C366" s="14">
        <v>296903.63</v>
      </c>
      <c r="D366" s="14">
        <v>0</v>
      </c>
      <c r="E366" s="9">
        <f t="shared" si="6"/>
        <v>296903.63</v>
      </c>
    </row>
    <row r="367" spans="1:5" x14ac:dyDescent="0.25">
      <c r="A367" s="6" t="s">
        <v>723</v>
      </c>
      <c r="B367" s="6" t="s">
        <v>724</v>
      </c>
      <c r="C367" s="14">
        <v>61528.639999999999</v>
      </c>
      <c r="D367" s="14">
        <v>0</v>
      </c>
      <c r="E367" s="9">
        <f t="shared" si="6"/>
        <v>61528.639999999999</v>
      </c>
    </row>
    <row r="368" spans="1:5" x14ac:dyDescent="0.25">
      <c r="A368" s="6" t="s">
        <v>725</v>
      </c>
      <c r="B368" s="6" t="s">
        <v>726</v>
      </c>
      <c r="C368" s="14">
        <v>111497.35</v>
      </c>
      <c r="D368" s="14">
        <v>0</v>
      </c>
      <c r="E368" s="9">
        <f t="shared" si="6"/>
        <v>111497.35</v>
      </c>
    </row>
    <row r="369" spans="1:5" x14ac:dyDescent="0.25">
      <c r="A369" s="6" t="s">
        <v>727</v>
      </c>
      <c r="B369" s="6" t="s">
        <v>728</v>
      </c>
      <c r="C369" s="14">
        <v>199501.94</v>
      </c>
      <c r="D369" s="14">
        <v>0</v>
      </c>
      <c r="E369" s="9">
        <f t="shared" si="6"/>
        <v>199501.94</v>
      </c>
    </row>
    <row r="370" spans="1:5" x14ac:dyDescent="0.25">
      <c r="A370" s="6" t="s">
        <v>729</v>
      </c>
      <c r="B370" s="6" t="s">
        <v>730</v>
      </c>
      <c r="C370" s="14">
        <v>1391218.38</v>
      </c>
      <c r="D370" s="14">
        <v>0</v>
      </c>
      <c r="E370" s="9">
        <f t="shared" si="6"/>
        <v>1391218.38</v>
      </c>
    </row>
    <row r="371" spans="1:5" x14ac:dyDescent="0.25">
      <c r="A371" s="6" t="s">
        <v>731</v>
      </c>
      <c r="B371" s="6" t="s">
        <v>732</v>
      </c>
      <c r="C371" s="14">
        <v>78980.39</v>
      </c>
      <c r="D371" s="14">
        <v>0</v>
      </c>
      <c r="E371" s="9">
        <f t="shared" si="6"/>
        <v>78980.39</v>
      </c>
    </row>
    <row r="372" spans="1:5" x14ac:dyDescent="0.25">
      <c r="A372" s="6" t="s">
        <v>733</v>
      </c>
      <c r="B372" s="6" t="s">
        <v>734</v>
      </c>
      <c r="C372" s="14">
        <v>274156.68</v>
      </c>
      <c r="D372" s="14">
        <v>0</v>
      </c>
      <c r="E372" s="9">
        <f t="shared" si="6"/>
        <v>274156.68</v>
      </c>
    </row>
    <row r="373" spans="1:5" x14ac:dyDescent="0.25">
      <c r="A373" s="6" t="s">
        <v>735</v>
      </c>
      <c r="B373" s="6" t="s">
        <v>736</v>
      </c>
      <c r="C373" s="14">
        <v>341726.31</v>
      </c>
      <c r="D373" s="14">
        <v>0</v>
      </c>
      <c r="E373" s="9">
        <f t="shared" si="6"/>
        <v>341726.31</v>
      </c>
    </row>
    <row r="374" spans="1:5" x14ac:dyDescent="0.25">
      <c r="A374" s="6" t="s">
        <v>737</v>
      </c>
      <c r="B374" s="6" t="s">
        <v>738</v>
      </c>
      <c r="C374" s="14">
        <v>154157.20000000001</v>
      </c>
      <c r="D374" s="14">
        <v>0</v>
      </c>
      <c r="E374" s="9">
        <f t="shared" si="6"/>
        <v>154157.20000000001</v>
      </c>
    </row>
    <row r="375" spans="1:5" x14ac:dyDescent="0.25">
      <c r="A375" s="6" t="s">
        <v>739</v>
      </c>
      <c r="B375" s="6" t="s">
        <v>740</v>
      </c>
      <c r="C375" s="14">
        <v>163554.29999999999</v>
      </c>
      <c r="D375" s="14">
        <v>0</v>
      </c>
      <c r="E375" s="9">
        <f t="shared" si="6"/>
        <v>163554.29999999999</v>
      </c>
    </row>
    <row r="376" spans="1:5" x14ac:dyDescent="0.25">
      <c r="A376" s="6" t="s">
        <v>741</v>
      </c>
      <c r="B376" s="6" t="s">
        <v>742</v>
      </c>
      <c r="C376" s="14">
        <v>49372.07</v>
      </c>
      <c r="D376" s="14">
        <v>0</v>
      </c>
      <c r="E376" s="9">
        <f t="shared" si="6"/>
        <v>49372.07</v>
      </c>
    </row>
    <row r="377" spans="1:5" x14ac:dyDescent="0.25">
      <c r="A377" s="6" t="s">
        <v>743</v>
      </c>
      <c r="B377" s="6" t="s">
        <v>744</v>
      </c>
      <c r="C377" s="14">
        <v>73536.039999999994</v>
      </c>
      <c r="D377" s="14">
        <v>0</v>
      </c>
      <c r="E377" s="9">
        <f t="shared" si="6"/>
        <v>73536.039999999994</v>
      </c>
    </row>
    <row r="378" spans="1:5" x14ac:dyDescent="0.25">
      <c r="A378" s="6" t="s">
        <v>745</v>
      </c>
      <c r="B378" s="6" t="s">
        <v>746</v>
      </c>
      <c r="C378" s="14">
        <v>98147.5</v>
      </c>
      <c r="D378" s="14">
        <v>0</v>
      </c>
      <c r="E378" s="9">
        <f t="shared" si="6"/>
        <v>98147.5</v>
      </c>
    </row>
    <row r="379" spans="1:5" x14ac:dyDescent="0.25">
      <c r="A379" s="6" t="s">
        <v>747</v>
      </c>
      <c r="B379" s="6" t="s">
        <v>748</v>
      </c>
      <c r="C379" s="14">
        <v>30055.81</v>
      </c>
      <c r="D379" s="14">
        <v>0</v>
      </c>
      <c r="E379" s="9">
        <f t="shared" si="6"/>
        <v>30055.81</v>
      </c>
    </row>
    <row r="380" spans="1:5" x14ac:dyDescent="0.25">
      <c r="A380" s="6" t="s">
        <v>749</v>
      </c>
      <c r="B380" s="6" t="s">
        <v>750</v>
      </c>
      <c r="C380" s="14">
        <v>122684.37</v>
      </c>
      <c r="D380" s="14">
        <v>0</v>
      </c>
      <c r="E380" s="9">
        <f t="shared" si="6"/>
        <v>122684.37</v>
      </c>
    </row>
    <row r="381" spans="1:5" x14ac:dyDescent="0.25">
      <c r="A381" s="6" t="s">
        <v>751</v>
      </c>
      <c r="B381" s="6" t="s">
        <v>752</v>
      </c>
      <c r="C381" s="14">
        <v>984458.17</v>
      </c>
      <c r="D381" s="14">
        <v>0</v>
      </c>
      <c r="E381" s="9">
        <f t="shared" si="6"/>
        <v>984458.17</v>
      </c>
    </row>
    <row r="382" spans="1:5" x14ac:dyDescent="0.25">
      <c r="A382" s="6" t="s">
        <v>753</v>
      </c>
      <c r="B382" s="6" t="s">
        <v>754</v>
      </c>
      <c r="C382" s="14">
        <v>27221.759999999998</v>
      </c>
      <c r="D382" s="14">
        <v>0</v>
      </c>
      <c r="E382" s="9">
        <f t="shared" si="6"/>
        <v>27221.759999999998</v>
      </c>
    </row>
    <row r="383" spans="1:5" x14ac:dyDescent="0.25">
      <c r="A383" s="6" t="s">
        <v>755</v>
      </c>
      <c r="B383" s="6" t="s">
        <v>756</v>
      </c>
      <c r="C383" s="14">
        <v>809940.58</v>
      </c>
      <c r="D383" s="14">
        <v>0</v>
      </c>
      <c r="E383" s="9">
        <f t="shared" si="6"/>
        <v>809940.58</v>
      </c>
    </row>
    <row r="384" spans="1:5" x14ac:dyDescent="0.25">
      <c r="A384" s="6" t="s">
        <v>757</v>
      </c>
      <c r="B384" s="6" t="s">
        <v>758</v>
      </c>
      <c r="C384" s="14">
        <v>277438.21000000002</v>
      </c>
      <c r="D384" s="14">
        <v>0</v>
      </c>
      <c r="E384" s="9">
        <f t="shared" si="6"/>
        <v>277438.21000000002</v>
      </c>
    </row>
    <row r="385" spans="1:5" x14ac:dyDescent="0.25">
      <c r="A385" s="6" t="s">
        <v>759</v>
      </c>
      <c r="B385" s="6" t="s">
        <v>760</v>
      </c>
      <c r="C385" s="14">
        <v>220086.06</v>
      </c>
      <c r="D385" s="14">
        <v>0</v>
      </c>
      <c r="E385" s="9">
        <f t="shared" si="6"/>
        <v>220086.06</v>
      </c>
    </row>
    <row r="386" spans="1:5" x14ac:dyDescent="0.25">
      <c r="A386" s="6" t="s">
        <v>761</v>
      </c>
      <c r="B386" s="6" t="s">
        <v>762</v>
      </c>
      <c r="C386" s="14">
        <v>167208.73000000001</v>
      </c>
      <c r="D386" s="14">
        <v>0</v>
      </c>
      <c r="E386" s="9">
        <f t="shared" si="6"/>
        <v>167208.73000000001</v>
      </c>
    </row>
    <row r="387" spans="1:5" x14ac:dyDescent="0.25">
      <c r="A387" s="6" t="s">
        <v>763</v>
      </c>
      <c r="B387" s="6" t="s">
        <v>764</v>
      </c>
      <c r="C387" s="14">
        <v>219265.68</v>
      </c>
      <c r="D387" s="14">
        <v>0</v>
      </c>
      <c r="E387" s="9">
        <f t="shared" si="6"/>
        <v>219265.68</v>
      </c>
    </row>
    <row r="388" spans="1:5" x14ac:dyDescent="0.25">
      <c r="A388" s="6" t="s">
        <v>765</v>
      </c>
      <c r="B388" s="6" t="s">
        <v>766</v>
      </c>
      <c r="C388" s="14">
        <v>88153.75</v>
      </c>
      <c r="D388" s="14">
        <v>0</v>
      </c>
      <c r="E388" s="9">
        <f t="shared" si="6"/>
        <v>88153.75</v>
      </c>
    </row>
    <row r="389" spans="1:5" x14ac:dyDescent="0.25">
      <c r="A389" s="6" t="s">
        <v>767</v>
      </c>
      <c r="B389" s="6" t="s">
        <v>768</v>
      </c>
      <c r="C389" s="14">
        <v>44375.199999999997</v>
      </c>
      <c r="D389" s="14">
        <v>0</v>
      </c>
      <c r="E389" s="9">
        <f t="shared" si="6"/>
        <v>44375.199999999997</v>
      </c>
    </row>
    <row r="390" spans="1:5" x14ac:dyDescent="0.25">
      <c r="A390" s="6" t="s">
        <v>769</v>
      </c>
      <c r="B390" s="6" t="s">
        <v>770</v>
      </c>
      <c r="C390" s="14">
        <v>357537.31</v>
      </c>
      <c r="D390" s="14">
        <v>0</v>
      </c>
      <c r="E390" s="9">
        <f t="shared" si="6"/>
        <v>357537.31</v>
      </c>
    </row>
    <row r="391" spans="1:5" x14ac:dyDescent="0.25">
      <c r="A391" s="6" t="s">
        <v>771</v>
      </c>
      <c r="B391" s="6" t="s">
        <v>772</v>
      </c>
      <c r="C391" s="14">
        <v>7487997.6299999999</v>
      </c>
      <c r="D391" s="14">
        <v>0</v>
      </c>
      <c r="E391" s="9">
        <f t="shared" si="6"/>
        <v>7487997.6299999999</v>
      </c>
    </row>
    <row r="392" spans="1:5" x14ac:dyDescent="0.25">
      <c r="A392" s="6" t="s">
        <v>773</v>
      </c>
      <c r="B392" s="6" t="s">
        <v>774</v>
      </c>
      <c r="C392" s="14">
        <v>1422914.95</v>
      </c>
      <c r="D392" s="14">
        <v>0</v>
      </c>
      <c r="E392" s="9">
        <f t="shared" ref="E392:E455" si="7">C392-D392</f>
        <v>1422914.95</v>
      </c>
    </row>
    <row r="393" spans="1:5" x14ac:dyDescent="0.25">
      <c r="A393" s="6" t="s">
        <v>775</v>
      </c>
      <c r="B393" s="6" t="s">
        <v>776</v>
      </c>
      <c r="C393" s="14">
        <v>215611.25</v>
      </c>
      <c r="D393" s="14">
        <v>0</v>
      </c>
      <c r="E393" s="9">
        <f t="shared" si="7"/>
        <v>215611.25</v>
      </c>
    </row>
    <row r="394" spans="1:5" x14ac:dyDescent="0.25">
      <c r="A394" s="6" t="s">
        <v>777</v>
      </c>
      <c r="B394" s="6" t="s">
        <v>778</v>
      </c>
      <c r="C394" s="14">
        <v>209495.67999999999</v>
      </c>
      <c r="D394" s="14">
        <v>0</v>
      </c>
      <c r="E394" s="9">
        <f t="shared" si="7"/>
        <v>209495.67999999999</v>
      </c>
    </row>
    <row r="395" spans="1:5" x14ac:dyDescent="0.25">
      <c r="A395" s="6" t="s">
        <v>779</v>
      </c>
      <c r="B395" s="6" t="s">
        <v>780</v>
      </c>
      <c r="C395" s="14">
        <v>67718.789999999994</v>
      </c>
      <c r="D395" s="14">
        <v>0</v>
      </c>
      <c r="E395" s="9">
        <f t="shared" si="7"/>
        <v>67718.789999999994</v>
      </c>
    </row>
    <row r="396" spans="1:5" x14ac:dyDescent="0.25">
      <c r="A396" s="6" t="s">
        <v>781</v>
      </c>
      <c r="B396" s="6" t="s">
        <v>782</v>
      </c>
      <c r="C396" s="14">
        <v>3756006.22</v>
      </c>
      <c r="D396" s="14">
        <v>0</v>
      </c>
      <c r="E396" s="9">
        <f t="shared" si="7"/>
        <v>3756006.22</v>
      </c>
    </row>
    <row r="397" spans="1:5" x14ac:dyDescent="0.25">
      <c r="A397" s="6" t="s">
        <v>783</v>
      </c>
      <c r="B397" s="6" t="s">
        <v>784</v>
      </c>
      <c r="C397" s="14">
        <v>251708.05</v>
      </c>
      <c r="D397" s="14">
        <v>0</v>
      </c>
      <c r="E397" s="9">
        <f t="shared" si="7"/>
        <v>251708.05</v>
      </c>
    </row>
    <row r="398" spans="1:5" x14ac:dyDescent="0.25">
      <c r="A398" s="6" t="s">
        <v>785</v>
      </c>
      <c r="B398" s="6" t="s">
        <v>786</v>
      </c>
      <c r="C398" s="14">
        <v>501626.18</v>
      </c>
      <c r="D398" s="14">
        <v>0</v>
      </c>
      <c r="E398" s="9">
        <f t="shared" si="7"/>
        <v>501626.18</v>
      </c>
    </row>
    <row r="399" spans="1:5" x14ac:dyDescent="0.25">
      <c r="A399" s="6" t="s">
        <v>787</v>
      </c>
      <c r="B399" s="6" t="s">
        <v>788</v>
      </c>
      <c r="C399" s="14">
        <v>311223.02</v>
      </c>
      <c r="D399" s="14">
        <v>0</v>
      </c>
      <c r="E399" s="9">
        <f t="shared" si="7"/>
        <v>311223.02</v>
      </c>
    </row>
    <row r="400" spans="1:5" x14ac:dyDescent="0.25">
      <c r="A400" s="6" t="s">
        <v>789</v>
      </c>
      <c r="B400" s="6" t="s">
        <v>790</v>
      </c>
      <c r="C400" s="14">
        <v>208526.14</v>
      </c>
      <c r="D400" s="14">
        <v>0</v>
      </c>
      <c r="E400" s="9">
        <f t="shared" si="7"/>
        <v>208526.14</v>
      </c>
    </row>
    <row r="401" spans="1:5" x14ac:dyDescent="0.25">
      <c r="A401" s="6" t="s">
        <v>791</v>
      </c>
      <c r="B401" s="6" t="s">
        <v>792</v>
      </c>
      <c r="C401" s="14">
        <v>121491.09</v>
      </c>
      <c r="D401" s="14">
        <v>0</v>
      </c>
      <c r="E401" s="9">
        <f t="shared" si="7"/>
        <v>121491.09</v>
      </c>
    </row>
    <row r="402" spans="1:5" x14ac:dyDescent="0.25">
      <c r="A402" s="6" t="s">
        <v>793</v>
      </c>
      <c r="B402" s="6" t="s">
        <v>794</v>
      </c>
      <c r="C402" s="14">
        <v>243056.75</v>
      </c>
      <c r="D402" s="14">
        <v>0</v>
      </c>
      <c r="E402" s="9">
        <f t="shared" si="7"/>
        <v>243056.75</v>
      </c>
    </row>
    <row r="403" spans="1:5" x14ac:dyDescent="0.25">
      <c r="A403" s="6" t="s">
        <v>795</v>
      </c>
      <c r="B403" s="6" t="s">
        <v>796</v>
      </c>
      <c r="C403" s="14">
        <v>2992379.92</v>
      </c>
      <c r="D403" s="14">
        <v>0</v>
      </c>
      <c r="E403" s="9">
        <f t="shared" si="7"/>
        <v>2992379.92</v>
      </c>
    </row>
    <row r="404" spans="1:5" x14ac:dyDescent="0.25">
      <c r="A404" s="6" t="s">
        <v>797</v>
      </c>
      <c r="B404" s="6" t="s">
        <v>798</v>
      </c>
      <c r="C404" s="14">
        <v>363503.72</v>
      </c>
      <c r="D404" s="14">
        <v>0</v>
      </c>
      <c r="E404" s="9">
        <f t="shared" si="7"/>
        <v>363503.72</v>
      </c>
    </row>
    <row r="405" spans="1:5" x14ac:dyDescent="0.25">
      <c r="A405" s="6" t="s">
        <v>799</v>
      </c>
      <c r="B405" s="6" t="s">
        <v>800</v>
      </c>
      <c r="C405" s="14">
        <v>3126475.06</v>
      </c>
      <c r="D405" s="14">
        <v>0</v>
      </c>
      <c r="E405" s="9">
        <f t="shared" si="7"/>
        <v>3126475.06</v>
      </c>
    </row>
    <row r="406" spans="1:5" x14ac:dyDescent="0.25">
      <c r="A406" s="6" t="s">
        <v>801</v>
      </c>
      <c r="B406" s="6" t="s">
        <v>802</v>
      </c>
      <c r="C406" s="14">
        <v>127755.82</v>
      </c>
      <c r="D406" s="14">
        <v>0</v>
      </c>
      <c r="E406" s="9">
        <f t="shared" si="7"/>
        <v>127755.82</v>
      </c>
    </row>
    <row r="407" spans="1:5" x14ac:dyDescent="0.25">
      <c r="A407" s="6" t="s">
        <v>803</v>
      </c>
      <c r="B407" s="6" t="s">
        <v>804</v>
      </c>
      <c r="C407" s="14">
        <v>2017095.12</v>
      </c>
      <c r="D407" s="14">
        <v>0</v>
      </c>
      <c r="E407" s="9">
        <f t="shared" si="7"/>
        <v>2017095.12</v>
      </c>
    </row>
    <row r="408" spans="1:5" x14ac:dyDescent="0.25">
      <c r="A408" s="6" t="s">
        <v>805</v>
      </c>
      <c r="B408" s="6" t="s">
        <v>806</v>
      </c>
      <c r="C408" s="14">
        <v>79577.039999999994</v>
      </c>
      <c r="D408" s="14">
        <v>0</v>
      </c>
      <c r="E408" s="9">
        <f t="shared" si="7"/>
        <v>79577.039999999994</v>
      </c>
    </row>
    <row r="409" spans="1:5" x14ac:dyDescent="0.25">
      <c r="A409" s="6" t="s">
        <v>807</v>
      </c>
      <c r="B409" s="6" t="s">
        <v>808</v>
      </c>
      <c r="C409" s="14">
        <v>279750.2</v>
      </c>
      <c r="D409" s="14">
        <v>0</v>
      </c>
      <c r="E409" s="9">
        <f t="shared" si="7"/>
        <v>279750.2</v>
      </c>
    </row>
    <row r="410" spans="1:5" x14ac:dyDescent="0.25">
      <c r="A410" s="6" t="s">
        <v>809</v>
      </c>
      <c r="B410" s="6" t="s">
        <v>810</v>
      </c>
      <c r="C410" s="14">
        <v>56755.51</v>
      </c>
      <c r="D410" s="14">
        <v>0</v>
      </c>
      <c r="E410" s="9">
        <f t="shared" si="7"/>
        <v>56755.51</v>
      </c>
    </row>
    <row r="411" spans="1:5" x14ac:dyDescent="0.25">
      <c r="A411" s="6" t="s">
        <v>811</v>
      </c>
      <c r="B411" s="6" t="s">
        <v>812</v>
      </c>
      <c r="C411" s="14">
        <v>135363</v>
      </c>
      <c r="D411" s="14">
        <v>0</v>
      </c>
      <c r="E411" s="9">
        <f t="shared" si="7"/>
        <v>135363</v>
      </c>
    </row>
    <row r="412" spans="1:5" x14ac:dyDescent="0.25">
      <c r="A412" s="6" t="s">
        <v>813</v>
      </c>
      <c r="B412" s="6" t="s">
        <v>814</v>
      </c>
      <c r="C412" s="14">
        <v>1601161.54</v>
      </c>
      <c r="D412" s="14">
        <v>0</v>
      </c>
      <c r="E412" s="9">
        <f t="shared" si="7"/>
        <v>1601161.54</v>
      </c>
    </row>
    <row r="413" spans="1:5" x14ac:dyDescent="0.25">
      <c r="A413" s="6" t="s">
        <v>815</v>
      </c>
      <c r="B413" s="6" t="s">
        <v>816</v>
      </c>
      <c r="C413" s="14">
        <v>714328.81</v>
      </c>
      <c r="D413" s="14">
        <v>0</v>
      </c>
      <c r="E413" s="9">
        <f t="shared" si="7"/>
        <v>714328.81</v>
      </c>
    </row>
    <row r="414" spans="1:5" x14ac:dyDescent="0.25">
      <c r="A414" s="6" t="s">
        <v>817</v>
      </c>
      <c r="B414" s="6" t="s">
        <v>818</v>
      </c>
      <c r="C414" s="14">
        <v>37215.5</v>
      </c>
      <c r="D414" s="14">
        <v>0</v>
      </c>
      <c r="E414" s="9">
        <f t="shared" si="7"/>
        <v>37215.5</v>
      </c>
    </row>
    <row r="415" spans="1:5" x14ac:dyDescent="0.25">
      <c r="A415" s="6" t="s">
        <v>819</v>
      </c>
      <c r="B415" s="6" t="s">
        <v>820</v>
      </c>
      <c r="C415" s="14">
        <v>666672.09</v>
      </c>
      <c r="D415" s="14">
        <v>0</v>
      </c>
      <c r="E415" s="9">
        <f t="shared" si="7"/>
        <v>666672.09</v>
      </c>
    </row>
    <row r="416" spans="1:5" x14ac:dyDescent="0.25">
      <c r="A416" s="6" t="s">
        <v>821</v>
      </c>
      <c r="B416" s="6" t="s">
        <v>822</v>
      </c>
      <c r="C416" s="14">
        <v>254915</v>
      </c>
      <c r="D416" s="14">
        <v>0</v>
      </c>
      <c r="E416" s="9">
        <f t="shared" si="7"/>
        <v>254915</v>
      </c>
    </row>
    <row r="417" spans="1:5" x14ac:dyDescent="0.25">
      <c r="A417" s="6" t="s">
        <v>823</v>
      </c>
      <c r="B417" s="6" t="s">
        <v>824</v>
      </c>
      <c r="C417" s="14">
        <v>67718.789999999994</v>
      </c>
      <c r="D417" s="14">
        <v>0</v>
      </c>
      <c r="E417" s="9">
        <f t="shared" si="7"/>
        <v>67718.789999999994</v>
      </c>
    </row>
    <row r="418" spans="1:5" x14ac:dyDescent="0.25">
      <c r="A418" s="6" t="s">
        <v>825</v>
      </c>
      <c r="B418" s="6" t="s">
        <v>826</v>
      </c>
      <c r="C418" s="14">
        <v>237015.76</v>
      </c>
      <c r="D418" s="14">
        <v>0</v>
      </c>
      <c r="E418" s="9">
        <f t="shared" si="7"/>
        <v>237015.76</v>
      </c>
    </row>
    <row r="419" spans="1:5" x14ac:dyDescent="0.25">
      <c r="A419" s="6" t="s">
        <v>827</v>
      </c>
      <c r="B419" s="6" t="s">
        <v>828</v>
      </c>
      <c r="C419" s="14">
        <v>3793296.3</v>
      </c>
      <c r="D419" s="14">
        <v>0</v>
      </c>
      <c r="E419" s="9">
        <f t="shared" si="7"/>
        <v>3793296.3</v>
      </c>
    </row>
    <row r="420" spans="1:5" x14ac:dyDescent="0.25">
      <c r="A420" s="6" t="s">
        <v>829</v>
      </c>
      <c r="B420" s="6" t="s">
        <v>830</v>
      </c>
      <c r="C420" s="14">
        <v>894589.07</v>
      </c>
      <c r="D420" s="14">
        <v>0</v>
      </c>
      <c r="E420" s="9">
        <f t="shared" si="7"/>
        <v>894589.07</v>
      </c>
    </row>
    <row r="421" spans="1:5" x14ac:dyDescent="0.25">
      <c r="A421" s="6" t="s">
        <v>831</v>
      </c>
      <c r="B421" s="6" t="s">
        <v>832</v>
      </c>
      <c r="C421" s="14">
        <v>363802.04</v>
      </c>
      <c r="D421" s="14">
        <v>0</v>
      </c>
      <c r="E421" s="9">
        <f t="shared" si="7"/>
        <v>363802.04</v>
      </c>
    </row>
    <row r="422" spans="1:5" x14ac:dyDescent="0.25">
      <c r="A422" s="6" t="s">
        <v>833</v>
      </c>
      <c r="B422" s="6" t="s">
        <v>834</v>
      </c>
      <c r="C422" s="14">
        <v>34381.46</v>
      </c>
      <c r="D422" s="14">
        <v>0</v>
      </c>
      <c r="E422" s="9">
        <f t="shared" si="7"/>
        <v>34381.46</v>
      </c>
    </row>
    <row r="423" spans="1:5" x14ac:dyDescent="0.25">
      <c r="A423" s="6" t="s">
        <v>835</v>
      </c>
      <c r="B423" s="6" t="s">
        <v>836</v>
      </c>
      <c r="C423" s="14">
        <v>722085.15</v>
      </c>
      <c r="D423" s="14">
        <v>0</v>
      </c>
      <c r="E423" s="9">
        <f t="shared" si="7"/>
        <v>722085.15</v>
      </c>
    </row>
    <row r="424" spans="1:5" x14ac:dyDescent="0.25">
      <c r="A424" s="6" t="s">
        <v>837</v>
      </c>
      <c r="B424" s="6" t="s">
        <v>838</v>
      </c>
      <c r="C424" s="14">
        <v>875198.23</v>
      </c>
      <c r="D424" s="14">
        <v>0</v>
      </c>
      <c r="E424" s="9">
        <f t="shared" si="7"/>
        <v>875198.23</v>
      </c>
    </row>
    <row r="425" spans="1:5" x14ac:dyDescent="0.25">
      <c r="A425" s="6" t="s">
        <v>839</v>
      </c>
      <c r="B425" s="6" t="s">
        <v>840</v>
      </c>
      <c r="C425" s="14">
        <v>44151.46</v>
      </c>
      <c r="D425" s="14">
        <v>0</v>
      </c>
      <c r="E425" s="9">
        <f t="shared" si="7"/>
        <v>44151.46</v>
      </c>
    </row>
    <row r="426" spans="1:5" x14ac:dyDescent="0.25">
      <c r="A426" s="6" t="s">
        <v>841</v>
      </c>
      <c r="B426" s="6" t="s">
        <v>842</v>
      </c>
      <c r="C426" s="14">
        <v>125220.1</v>
      </c>
      <c r="D426" s="14">
        <v>0</v>
      </c>
      <c r="E426" s="9">
        <f t="shared" si="7"/>
        <v>125220.1</v>
      </c>
    </row>
    <row r="427" spans="1:5" x14ac:dyDescent="0.25">
      <c r="A427" s="6" t="s">
        <v>843</v>
      </c>
      <c r="B427" s="6" t="s">
        <v>844</v>
      </c>
      <c r="C427" s="14">
        <v>349780.97</v>
      </c>
      <c r="D427" s="14">
        <v>0</v>
      </c>
      <c r="E427" s="9">
        <f t="shared" si="7"/>
        <v>349780.97</v>
      </c>
    </row>
    <row r="428" spans="1:5" x14ac:dyDescent="0.25">
      <c r="A428" s="6" t="s">
        <v>845</v>
      </c>
      <c r="B428" s="6" t="s">
        <v>846</v>
      </c>
      <c r="C428" s="14">
        <v>44971.839999999997</v>
      </c>
      <c r="D428" s="14">
        <v>0</v>
      </c>
      <c r="E428" s="9">
        <f t="shared" si="7"/>
        <v>44971.839999999997</v>
      </c>
    </row>
    <row r="429" spans="1:5" x14ac:dyDescent="0.25">
      <c r="A429" s="6" t="s">
        <v>847</v>
      </c>
      <c r="B429" s="6" t="s">
        <v>848</v>
      </c>
      <c r="C429" s="14">
        <v>33784.81</v>
      </c>
      <c r="D429" s="14">
        <v>0</v>
      </c>
      <c r="E429" s="9">
        <f t="shared" si="7"/>
        <v>33784.81</v>
      </c>
    </row>
    <row r="430" spans="1:5" x14ac:dyDescent="0.25">
      <c r="A430" s="6" t="s">
        <v>849</v>
      </c>
      <c r="B430" s="6" t="s">
        <v>850</v>
      </c>
      <c r="C430" s="14">
        <v>282882.56</v>
      </c>
      <c r="D430" s="14">
        <v>0</v>
      </c>
      <c r="E430" s="9">
        <f t="shared" si="7"/>
        <v>282882.56</v>
      </c>
    </row>
    <row r="431" spans="1:5" x14ac:dyDescent="0.25">
      <c r="A431" s="6" t="s">
        <v>851</v>
      </c>
      <c r="B431" s="6" t="s">
        <v>852</v>
      </c>
      <c r="C431" s="14">
        <v>153485.98000000001</v>
      </c>
      <c r="D431" s="14">
        <v>0</v>
      </c>
      <c r="E431" s="9">
        <f t="shared" si="7"/>
        <v>153485.98000000001</v>
      </c>
    </row>
    <row r="432" spans="1:5" x14ac:dyDescent="0.25">
      <c r="A432" s="6" t="s">
        <v>853</v>
      </c>
      <c r="B432" s="6" t="s">
        <v>854</v>
      </c>
      <c r="C432" s="14">
        <v>668760.32999999996</v>
      </c>
      <c r="D432" s="14">
        <v>0</v>
      </c>
      <c r="E432" s="9">
        <f t="shared" si="7"/>
        <v>668760.32999999996</v>
      </c>
    </row>
    <row r="433" spans="1:5" x14ac:dyDescent="0.25">
      <c r="A433" s="6" t="s">
        <v>855</v>
      </c>
      <c r="B433" s="6" t="s">
        <v>856</v>
      </c>
      <c r="C433" s="14">
        <v>1245936.22</v>
      </c>
      <c r="D433" s="14">
        <v>0</v>
      </c>
      <c r="E433" s="9">
        <f t="shared" si="7"/>
        <v>1245936.22</v>
      </c>
    </row>
    <row r="434" spans="1:5" x14ac:dyDescent="0.25">
      <c r="A434" s="6" t="s">
        <v>857</v>
      </c>
      <c r="B434" s="6" t="s">
        <v>858</v>
      </c>
      <c r="C434" s="14">
        <v>165866.29</v>
      </c>
      <c r="D434" s="14">
        <v>0</v>
      </c>
      <c r="E434" s="9">
        <f t="shared" si="7"/>
        <v>165866.29</v>
      </c>
    </row>
    <row r="435" spans="1:5" x14ac:dyDescent="0.25">
      <c r="A435" s="6" t="s">
        <v>859</v>
      </c>
      <c r="B435" s="6" t="s">
        <v>860</v>
      </c>
      <c r="C435" s="14">
        <v>113063.53</v>
      </c>
      <c r="D435" s="14">
        <v>0</v>
      </c>
      <c r="E435" s="9">
        <f t="shared" si="7"/>
        <v>113063.53</v>
      </c>
    </row>
    <row r="436" spans="1:5" x14ac:dyDescent="0.25">
      <c r="A436" s="6" t="s">
        <v>861</v>
      </c>
      <c r="B436" s="6" t="s">
        <v>862</v>
      </c>
      <c r="C436" s="14">
        <v>23641.91</v>
      </c>
      <c r="D436" s="14">
        <v>0</v>
      </c>
      <c r="E436" s="9">
        <f t="shared" si="7"/>
        <v>23641.91</v>
      </c>
    </row>
    <row r="437" spans="1:5" x14ac:dyDescent="0.25">
      <c r="A437" s="6" t="s">
        <v>863</v>
      </c>
      <c r="B437" s="6" t="s">
        <v>864</v>
      </c>
      <c r="C437" s="14">
        <v>136481.70000000001</v>
      </c>
      <c r="D437" s="14">
        <v>0</v>
      </c>
      <c r="E437" s="9">
        <f t="shared" si="7"/>
        <v>136481.70000000001</v>
      </c>
    </row>
    <row r="438" spans="1:5" x14ac:dyDescent="0.25">
      <c r="A438" s="6" t="s">
        <v>865</v>
      </c>
      <c r="B438" s="6" t="s">
        <v>866</v>
      </c>
      <c r="C438" s="14">
        <v>67345.89</v>
      </c>
      <c r="D438" s="14">
        <v>0</v>
      </c>
      <c r="E438" s="9">
        <f t="shared" si="7"/>
        <v>67345.89</v>
      </c>
    </row>
    <row r="439" spans="1:5" x14ac:dyDescent="0.25">
      <c r="A439" s="6" t="s">
        <v>867</v>
      </c>
      <c r="B439" s="6" t="s">
        <v>868</v>
      </c>
      <c r="C439" s="14">
        <v>200918.96</v>
      </c>
      <c r="D439" s="14">
        <v>0</v>
      </c>
      <c r="E439" s="9">
        <f t="shared" si="7"/>
        <v>200918.96</v>
      </c>
    </row>
    <row r="440" spans="1:5" x14ac:dyDescent="0.25">
      <c r="A440" s="6" t="s">
        <v>869</v>
      </c>
      <c r="B440" s="6" t="s">
        <v>870</v>
      </c>
      <c r="C440" s="14">
        <v>297201.95</v>
      </c>
      <c r="D440" s="14">
        <v>0</v>
      </c>
      <c r="E440" s="9">
        <f t="shared" si="7"/>
        <v>297201.95</v>
      </c>
    </row>
    <row r="441" spans="1:5" x14ac:dyDescent="0.25">
      <c r="A441" s="6" t="s">
        <v>871</v>
      </c>
      <c r="B441" s="6" t="s">
        <v>872</v>
      </c>
      <c r="C441" s="14">
        <v>266698.67</v>
      </c>
      <c r="D441" s="14">
        <v>0</v>
      </c>
      <c r="E441" s="9">
        <f t="shared" si="7"/>
        <v>266698.67</v>
      </c>
    </row>
    <row r="442" spans="1:5" x14ac:dyDescent="0.25">
      <c r="A442" s="6" t="s">
        <v>873</v>
      </c>
      <c r="B442" s="6" t="s">
        <v>874</v>
      </c>
      <c r="C442" s="14">
        <v>66823.83</v>
      </c>
      <c r="D442" s="14">
        <v>0</v>
      </c>
      <c r="E442" s="9">
        <f t="shared" si="7"/>
        <v>66823.83</v>
      </c>
    </row>
    <row r="443" spans="1:5" x14ac:dyDescent="0.25">
      <c r="A443" s="6" t="s">
        <v>875</v>
      </c>
      <c r="B443" s="6" t="s">
        <v>876</v>
      </c>
      <c r="C443" s="14">
        <v>719922.32</v>
      </c>
      <c r="D443" s="14">
        <v>0</v>
      </c>
      <c r="E443" s="9">
        <f t="shared" si="7"/>
        <v>719922.32</v>
      </c>
    </row>
    <row r="444" spans="1:5" x14ac:dyDescent="0.25">
      <c r="A444" s="6" t="s">
        <v>877</v>
      </c>
      <c r="B444" s="6" t="s">
        <v>878</v>
      </c>
      <c r="C444" s="14">
        <v>137152.92000000001</v>
      </c>
      <c r="D444" s="14">
        <v>0</v>
      </c>
      <c r="E444" s="9">
        <f t="shared" si="7"/>
        <v>137152.92000000001</v>
      </c>
    </row>
    <row r="445" spans="1:5" x14ac:dyDescent="0.25">
      <c r="A445" s="6" t="s">
        <v>879</v>
      </c>
      <c r="B445" s="6" t="s">
        <v>880</v>
      </c>
      <c r="C445" s="14">
        <v>1890383.42</v>
      </c>
      <c r="D445" s="14">
        <v>0</v>
      </c>
      <c r="E445" s="9">
        <f t="shared" si="7"/>
        <v>1890383.42</v>
      </c>
    </row>
    <row r="446" spans="1:5" x14ac:dyDescent="0.25">
      <c r="A446" s="6" t="s">
        <v>881</v>
      </c>
      <c r="B446" s="6" t="s">
        <v>882</v>
      </c>
      <c r="C446" s="14">
        <v>60559.09</v>
      </c>
      <c r="D446" s="14">
        <v>0</v>
      </c>
      <c r="E446" s="9">
        <f t="shared" si="7"/>
        <v>60559.09</v>
      </c>
    </row>
    <row r="447" spans="1:5" x14ac:dyDescent="0.25">
      <c r="A447" s="6" t="s">
        <v>883</v>
      </c>
      <c r="B447" s="6" t="s">
        <v>884</v>
      </c>
      <c r="C447" s="14">
        <v>688673.23</v>
      </c>
      <c r="D447" s="14">
        <v>0</v>
      </c>
      <c r="E447" s="9">
        <f t="shared" si="7"/>
        <v>688673.23</v>
      </c>
    </row>
    <row r="448" spans="1:5" x14ac:dyDescent="0.25">
      <c r="A448" s="6" t="s">
        <v>885</v>
      </c>
      <c r="B448" s="6" t="s">
        <v>886</v>
      </c>
      <c r="C448" s="14">
        <v>18645.04</v>
      </c>
      <c r="D448" s="14">
        <v>0</v>
      </c>
      <c r="E448" s="9">
        <f t="shared" si="7"/>
        <v>18645.04</v>
      </c>
    </row>
    <row r="449" spans="1:5" x14ac:dyDescent="0.25">
      <c r="A449" s="6" t="s">
        <v>887</v>
      </c>
      <c r="B449" s="6" t="s">
        <v>888</v>
      </c>
      <c r="C449" s="14">
        <v>32367.79</v>
      </c>
      <c r="D449" s="14">
        <v>0</v>
      </c>
      <c r="E449" s="9">
        <f t="shared" si="7"/>
        <v>32367.79</v>
      </c>
    </row>
    <row r="450" spans="1:5" x14ac:dyDescent="0.25">
      <c r="A450" s="6" t="s">
        <v>889</v>
      </c>
      <c r="B450" s="6" t="s">
        <v>890</v>
      </c>
      <c r="C450" s="14">
        <v>35873.06</v>
      </c>
      <c r="D450" s="14">
        <v>0</v>
      </c>
      <c r="E450" s="9">
        <f t="shared" si="7"/>
        <v>35873.06</v>
      </c>
    </row>
    <row r="451" spans="1:5" x14ac:dyDescent="0.25">
      <c r="A451" s="6" t="s">
        <v>891</v>
      </c>
      <c r="B451" s="6" t="s">
        <v>892</v>
      </c>
      <c r="C451" s="14">
        <v>126711.7</v>
      </c>
      <c r="D451" s="14">
        <v>0</v>
      </c>
      <c r="E451" s="9">
        <f t="shared" si="7"/>
        <v>126711.7</v>
      </c>
    </row>
    <row r="452" spans="1:5" x14ac:dyDescent="0.25">
      <c r="A452" s="6" t="s">
        <v>893</v>
      </c>
      <c r="B452" s="6" t="s">
        <v>894</v>
      </c>
      <c r="C452" s="14">
        <v>448077.63</v>
      </c>
      <c r="D452" s="14">
        <v>0</v>
      </c>
      <c r="E452" s="9">
        <f t="shared" si="7"/>
        <v>448077.63</v>
      </c>
    </row>
    <row r="453" spans="1:5" x14ac:dyDescent="0.25">
      <c r="A453" s="6" t="s">
        <v>895</v>
      </c>
      <c r="B453" s="6" t="s">
        <v>896</v>
      </c>
      <c r="C453" s="14">
        <v>1275320.81</v>
      </c>
      <c r="D453" s="14">
        <v>0</v>
      </c>
      <c r="E453" s="9">
        <f t="shared" si="7"/>
        <v>1275320.81</v>
      </c>
    </row>
    <row r="454" spans="1:5" x14ac:dyDescent="0.25">
      <c r="A454" s="6" t="s">
        <v>897</v>
      </c>
      <c r="B454" s="6" t="s">
        <v>898</v>
      </c>
      <c r="C454" s="14">
        <v>184138.43</v>
      </c>
      <c r="D454" s="14">
        <v>0</v>
      </c>
      <c r="E454" s="9">
        <f t="shared" si="7"/>
        <v>184138.43</v>
      </c>
    </row>
    <row r="455" spans="1:5" x14ac:dyDescent="0.25">
      <c r="A455" s="6" t="s">
        <v>899</v>
      </c>
      <c r="B455" s="6" t="s">
        <v>900</v>
      </c>
      <c r="C455" s="14">
        <v>245667.06</v>
      </c>
      <c r="D455" s="14">
        <v>0</v>
      </c>
      <c r="E455" s="9">
        <f t="shared" si="7"/>
        <v>245667.06</v>
      </c>
    </row>
    <row r="456" spans="1:5" x14ac:dyDescent="0.25">
      <c r="A456" s="6" t="s">
        <v>901</v>
      </c>
      <c r="B456" s="6" t="s">
        <v>902</v>
      </c>
      <c r="C456" s="14">
        <v>1033308.17</v>
      </c>
      <c r="D456" s="14">
        <v>0</v>
      </c>
      <c r="E456" s="9">
        <f t="shared" ref="E456:E519" si="8">C456-D456</f>
        <v>1033308.17</v>
      </c>
    </row>
    <row r="457" spans="1:5" x14ac:dyDescent="0.25">
      <c r="A457" s="6" t="s">
        <v>903</v>
      </c>
      <c r="B457" s="6" t="s">
        <v>904</v>
      </c>
      <c r="C457" s="14">
        <v>75997.19</v>
      </c>
      <c r="D457" s="14">
        <v>0</v>
      </c>
      <c r="E457" s="9">
        <f t="shared" si="8"/>
        <v>75997.19</v>
      </c>
    </row>
    <row r="458" spans="1:5" x14ac:dyDescent="0.25">
      <c r="A458" s="6" t="s">
        <v>905</v>
      </c>
      <c r="B458" s="6" t="s">
        <v>906</v>
      </c>
      <c r="C458" s="14">
        <v>329718.90999999997</v>
      </c>
      <c r="D458" s="14">
        <v>0</v>
      </c>
      <c r="E458" s="9">
        <f t="shared" si="8"/>
        <v>329718.90999999997</v>
      </c>
    </row>
    <row r="459" spans="1:5" x14ac:dyDescent="0.25">
      <c r="A459" s="6" t="s">
        <v>907</v>
      </c>
      <c r="B459" s="6" t="s">
        <v>908</v>
      </c>
      <c r="C459" s="14">
        <v>292205.08</v>
      </c>
      <c r="D459" s="14">
        <v>0</v>
      </c>
      <c r="E459" s="9">
        <f t="shared" si="8"/>
        <v>292205.08</v>
      </c>
    </row>
    <row r="460" spans="1:5" x14ac:dyDescent="0.25">
      <c r="A460" s="6" t="s">
        <v>909</v>
      </c>
      <c r="B460" s="6" t="s">
        <v>910</v>
      </c>
      <c r="C460" s="14">
        <v>265207.06</v>
      </c>
      <c r="D460" s="14">
        <v>0</v>
      </c>
      <c r="E460" s="9">
        <f t="shared" si="8"/>
        <v>265207.06</v>
      </c>
    </row>
    <row r="461" spans="1:5" x14ac:dyDescent="0.25">
      <c r="A461" s="6" t="s">
        <v>911</v>
      </c>
      <c r="B461" s="6" t="s">
        <v>912</v>
      </c>
      <c r="C461" s="14">
        <v>216580.8</v>
      </c>
      <c r="D461" s="14">
        <v>0</v>
      </c>
      <c r="E461" s="9">
        <f t="shared" si="8"/>
        <v>216580.8</v>
      </c>
    </row>
    <row r="462" spans="1:5" x14ac:dyDescent="0.25">
      <c r="A462" s="6" t="s">
        <v>913</v>
      </c>
      <c r="B462" s="6" t="s">
        <v>914</v>
      </c>
      <c r="C462" s="14">
        <v>124325.13</v>
      </c>
      <c r="D462" s="14">
        <v>0</v>
      </c>
      <c r="E462" s="9">
        <f t="shared" si="8"/>
        <v>124325.13</v>
      </c>
    </row>
    <row r="463" spans="1:5" x14ac:dyDescent="0.25">
      <c r="A463" s="6" t="s">
        <v>915</v>
      </c>
      <c r="B463" s="6" t="s">
        <v>916</v>
      </c>
      <c r="C463" s="14">
        <v>249545.23</v>
      </c>
      <c r="D463" s="14">
        <v>0</v>
      </c>
      <c r="E463" s="9">
        <f t="shared" si="8"/>
        <v>249545.23</v>
      </c>
    </row>
    <row r="464" spans="1:5" x14ac:dyDescent="0.25">
      <c r="A464" s="6" t="s">
        <v>917</v>
      </c>
      <c r="B464" s="6" t="s">
        <v>918</v>
      </c>
      <c r="C464" s="14">
        <v>86289.25</v>
      </c>
      <c r="D464" s="14">
        <v>0</v>
      </c>
      <c r="E464" s="9">
        <f t="shared" si="8"/>
        <v>86289.25</v>
      </c>
    </row>
    <row r="465" spans="1:5" x14ac:dyDescent="0.25">
      <c r="A465" s="6" t="s">
        <v>919</v>
      </c>
      <c r="B465" s="6" t="s">
        <v>920</v>
      </c>
      <c r="C465" s="14">
        <v>363727.46</v>
      </c>
      <c r="D465" s="14">
        <v>0</v>
      </c>
      <c r="E465" s="9">
        <f t="shared" si="8"/>
        <v>363727.46</v>
      </c>
    </row>
    <row r="466" spans="1:5" x14ac:dyDescent="0.25">
      <c r="A466" s="6" t="s">
        <v>921</v>
      </c>
      <c r="B466" s="6" t="s">
        <v>922</v>
      </c>
      <c r="C466" s="14">
        <v>390949.22</v>
      </c>
      <c r="D466" s="14">
        <v>0</v>
      </c>
      <c r="E466" s="9">
        <f t="shared" si="8"/>
        <v>390949.22</v>
      </c>
    </row>
    <row r="467" spans="1:5" x14ac:dyDescent="0.25">
      <c r="A467" s="6" t="s">
        <v>923</v>
      </c>
      <c r="B467" s="6" t="s">
        <v>924</v>
      </c>
      <c r="C467" s="14">
        <v>39303.75</v>
      </c>
      <c r="D467" s="14">
        <v>0</v>
      </c>
      <c r="E467" s="9">
        <f t="shared" si="8"/>
        <v>39303.75</v>
      </c>
    </row>
    <row r="468" spans="1:5" x14ac:dyDescent="0.25">
      <c r="A468" s="6" t="s">
        <v>925</v>
      </c>
      <c r="B468" s="6" t="s">
        <v>926</v>
      </c>
      <c r="C468" s="14">
        <v>343068.75</v>
      </c>
      <c r="D468" s="14">
        <v>0</v>
      </c>
      <c r="E468" s="9">
        <f t="shared" si="8"/>
        <v>343068.75</v>
      </c>
    </row>
    <row r="469" spans="1:5" x14ac:dyDescent="0.25">
      <c r="A469" s="6" t="s">
        <v>927</v>
      </c>
      <c r="B469" s="6" t="s">
        <v>928</v>
      </c>
      <c r="C469" s="14">
        <v>39154.589999999997</v>
      </c>
      <c r="D469" s="14">
        <v>0</v>
      </c>
      <c r="E469" s="9">
        <f t="shared" si="8"/>
        <v>39154.589999999997</v>
      </c>
    </row>
    <row r="470" spans="1:5" x14ac:dyDescent="0.25">
      <c r="A470" s="6" t="s">
        <v>929</v>
      </c>
      <c r="B470" s="6" t="s">
        <v>930</v>
      </c>
      <c r="C470" s="14">
        <v>25431.84</v>
      </c>
      <c r="D470" s="14">
        <v>0</v>
      </c>
      <c r="E470" s="9">
        <f t="shared" si="8"/>
        <v>25431.84</v>
      </c>
    </row>
    <row r="471" spans="1:5" x14ac:dyDescent="0.25">
      <c r="A471" s="6" t="s">
        <v>931</v>
      </c>
      <c r="B471" s="6" t="s">
        <v>932</v>
      </c>
      <c r="C471" s="14">
        <v>122013.15</v>
      </c>
      <c r="D471" s="14">
        <v>0</v>
      </c>
      <c r="E471" s="9">
        <f t="shared" si="8"/>
        <v>122013.15</v>
      </c>
    </row>
    <row r="472" spans="1:5" x14ac:dyDescent="0.25">
      <c r="A472" s="6" t="s">
        <v>933</v>
      </c>
      <c r="B472" s="6" t="s">
        <v>934</v>
      </c>
      <c r="C472" s="14">
        <v>1035172.68</v>
      </c>
      <c r="D472" s="14">
        <v>0</v>
      </c>
      <c r="E472" s="9">
        <f t="shared" si="8"/>
        <v>1035172.68</v>
      </c>
    </row>
    <row r="473" spans="1:5" x14ac:dyDescent="0.25">
      <c r="A473" s="6" t="s">
        <v>935</v>
      </c>
      <c r="B473" s="6" t="s">
        <v>936</v>
      </c>
      <c r="C473" s="14">
        <v>1425376.1</v>
      </c>
      <c r="D473" s="14">
        <v>0</v>
      </c>
      <c r="E473" s="9">
        <f t="shared" si="8"/>
        <v>1425376.1</v>
      </c>
    </row>
    <row r="474" spans="1:5" x14ac:dyDescent="0.25">
      <c r="A474" s="6" t="s">
        <v>937</v>
      </c>
      <c r="B474" s="6" t="s">
        <v>938</v>
      </c>
      <c r="C474" s="14">
        <v>1058889.17</v>
      </c>
      <c r="D474" s="14">
        <v>0</v>
      </c>
      <c r="E474" s="9">
        <f t="shared" si="8"/>
        <v>1058889.17</v>
      </c>
    </row>
    <row r="475" spans="1:5" x14ac:dyDescent="0.25">
      <c r="A475" s="6" t="s">
        <v>939</v>
      </c>
      <c r="B475" s="6" t="s">
        <v>940</v>
      </c>
      <c r="C475" s="14">
        <v>2590542</v>
      </c>
      <c r="D475" s="14">
        <v>0</v>
      </c>
      <c r="E475" s="9">
        <f t="shared" si="8"/>
        <v>2590542</v>
      </c>
    </row>
    <row r="476" spans="1:5" x14ac:dyDescent="0.25">
      <c r="A476" s="6" t="s">
        <v>941</v>
      </c>
      <c r="B476" s="6" t="s">
        <v>942</v>
      </c>
      <c r="C476" s="14">
        <v>327705.24</v>
      </c>
      <c r="D476" s="14">
        <v>0</v>
      </c>
      <c r="E476" s="9">
        <f t="shared" si="8"/>
        <v>327705.24</v>
      </c>
    </row>
    <row r="477" spans="1:5" x14ac:dyDescent="0.25">
      <c r="A477" s="6" t="s">
        <v>943</v>
      </c>
      <c r="B477" s="6" t="s">
        <v>944</v>
      </c>
      <c r="C477" s="14">
        <v>32144.05</v>
      </c>
      <c r="D477" s="14">
        <v>0</v>
      </c>
      <c r="E477" s="9">
        <f t="shared" si="8"/>
        <v>32144.05</v>
      </c>
    </row>
    <row r="478" spans="1:5" x14ac:dyDescent="0.25">
      <c r="A478" s="6" t="s">
        <v>945</v>
      </c>
      <c r="B478" s="6" t="s">
        <v>946</v>
      </c>
      <c r="C478" s="14">
        <v>250663.93</v>
      </c>
      <c r="D478" s="14">
        <v>0</v>
      </c>
      <c r="E478" s="9">
        <f t="shared" si="8"/>
        <v>250663.93</v>
      </c>
    </row>
    <row r="479" spans="1:5" x14ac:dyDescent="0.25">
      <c r="A479" s="6" t="s">
        <v>947</v>
      </c>
      <c r="B479" s="6" t="s">
        <v>948</v>
      </c>
      <c r="C479" s="14">
        <v>96282.99</v>
      </c>
      <c r="D479" s="14">
        <v>0</v>
      </c>
      <c r="E479" s="9">
        <f t="shared" si="8"/>
        <v>96282.99</v>
      </c>
    </row>
    <row r="480" spans="1:5" x14ac:dyDescent="0.25">
      <c r="A480" s="6" t="s">
        <v>949</v>
      </c>
      <c r="B480" s="6" t="s">
        <v>950</v>
      </c>
      <c r="C480" s="14">
        <v>256555.76</v>
      </c>
      <c r="D480" s="14">
        <v>0</v>
      </c>
      <c r="E480" s="9">
        <f t="shared" si="8"/>
        <v>256555.76</v>
      </c>
    </row>
    <row r="481" spans="1:5" x14ac:dyDescent="0.25">
      <c r="A481" s="6" t="s">
        <v>951</v>
      </c>
      <c r="B481" s="6" t="s">
        <v>952</v>
      </c>
      <c r="C481" s="14">
        <v>758853.17</v>
      </c>
      <c r="D481" s="14">
        <v>0</v>
      </c>
      <c r="E481" s="9">
        <f t="shared" si="8"/>
        <v>758853.17</v>
      </c>
    </row>
    <row r="482" spans="1:5" x14ac:dyDescent="0.25">
      <c r="A482" s="6" t="s">
        <v>953</v>
      </c>
      <c r="B482" s="6" t="s">
        <v>954</v>
      </c>
      <c r="C482" s="14">
        <v>31398.25</v>
      </c>
      <c r="D482" s="14">
        <v>0</v>
      </c>
      <c r="E482" s="9">
        <f t="shared" si="8"/>
        <v>31398.25</v>
      </c>
    </row>
    <row r="483" spans="1:5" x14ac:dyDescent="0.25">
      <c r="A483" s="6" t="s">
        <v>955</v>
      </c>
      <c r="B483" s="6" t="s">
        <v>956</v>
      </c>
      <c r="C483" s="14">
        <v>98967.88</v>
      </c>
      <c r="D483" s="14">
        <v>0</v>
      </c>
      <c r="E483" s="9">
        <f t="shared" si="8"/>
        <v>98967.88</v>
      </c>
    </row>
    <row r="484" spans="1:5" x14ac:dyDescent="0.25">
      <c r="A484" s="6" t="s">
        <v>957</v>
      </c>
      <c r="B484" s="6" t="s">
        <v>958</v>
      </c>
      <c r="C484" s="14">
        <v>119253.68</v>
      </c>
      <c r="D484" s="14">
        <v>0</v>
      </c>
      <c r="E484" s="9">
        <f t="shared" si="8"/>
        <v>119253.68</v>
      </c>
    </row>
    <row r="485" spans="1:5" x14ac:dyDescent="0.25">
      <c r="A485" s="6" t="s">
        <v>959</v>
      </c>
      <c r="B485" s="6" t="s">
        <v>960</v>
      </c>
      <c r="C485" s="14">
        <v>12976.95</v>
      </c>
      <c r="D485" s="14">
        <v>0</v>
      </c>
      <c r="E485" s="9">
        <f t="shared" si="8"/>
        <v>12976.95</v>
      </c>
    </row>
    <row r="486" spans="1:5" x14ac:dyDescent="0.25">
      <c r="A486" s="6" t="s">
        <v>961</v>
      </c>
      <c r="B486" s="6" t="s">
        <v>962</v>
      </c>
      <c r="C486" s="14">
        <v>100757.8</v>
      </c>
      <c r="D486" s="14">
        <v>0</v>
      </c>
      <c r="E486" s="9">
        <f t="shared" si="8"/>
        <v>100757.8</v>
      </c>
    </row>
    <row r="487" spans="1:5" x14ac:dyDescent="0.25">
      <c r="A487" s="6" t="s">
        <v>963</v>
      </c>
      <c r="B487" s="6" t="s">
        <v>964</v>
      </c>
      <c r="C487" s="14">
        <v>141553.15</v>
      </c>
      <c r="D487" s="14">
        <v>0</v>
      </c>
      <c r="E487" s="9">
        <f t="shared" si="8"/>
        <v>141553.15</v>
      </c>
    </row>
    <row r="488" spans="1:5" x14ac:dyDescent="0.25">
      <c r="A488" s="6" t="s">
        <v>965</v>
      </c>
      <c r="B488" s="6" t="s">
        <v>966</v>
      </c>
      <c r="C488" s="14">
        <v>4164556.36</v>
      </c>
      <c r="D488" s="14">
        <v>0</v>
      </c>
      <c r="E488" s="9">
        <f t="shared" si="8"/>
        <v>4164556.36</v>
      </c>
    </row>
    <row r="489" spans="1:5" x14ac:dyDescent="0.25">
      <c r="A489" s="6" t="s">
        <v>967</v>
      </c>
      <c r="B489" s="6" t="s">
        <v>968</v>
      </c>
      <c r="C489" s="14">
        <v>811879.67</v>
      </c>
      <c r="D489" s="14">
        <v>0</v>
      </c>
      <c r="E489" s="9">
        <f t="shared" si="8"/>
        <v>811879.67</v>
      </c>
    </row>
    <row r="490" spans="1:5" x14ac:dyDescent="0.25">
      <c r="A490" s="6" t="s">
        <v>969</v>
      </c>
      <c r="B490" s="6" t="s">
        <v>970</v>
      </c>
      <c r="C490" s="14">
        <v>332478.37</v>
      </c>
      <c r="D490" s="14">
        <v>0</v>
      </c>
      <c r="E490" s="9">
        <f t="shared" si="8"/>
        <v>332478.37</v>
      </c>
    </row>
    <row r="491" spans="1:5" x14ac:dyDescent="0.25">
      <c r="A491" s="6" t="s">
        <v>971</v>
      </c>
      <c r="B491" s="6" t="s">
        <v>972</v>
      </c>
      <c r="C491" s="14">
        <v>233734.23</v>
      </c>
      <c r="D491" s="14">
        <v>0</v>
      </c>
      <c r="E491" s="9">
        <f t="shared" si="8"/>
        <v>233734.23</v>
      </c>
    </row>
    <row r="492" spans="1:5" x14ac:dyDescent="0.25">
      <c r="A492" s="6" t="s">
        <v>973</v>
      </c>
      <c r="B492" s="6" t="s">
        <v>974</v>
      </c>
      <c r="C492" s="14">
        <v>180409.42</v>
      </c>
      <c r="D492" s="14">
        <v>0</v>
      </c>
      <c r="E492" s="9">
        <f t="shared" si="8"/>
        <v>180409.42</v>
      </c>
    </row>
    <row r="493" spans="1:5" x14ac:dyDescent="0.25">
      <c r="A493" s="6" t="s">
        <v>975</v>
      </c>
      <c r="B493" s="6" t="s">
        <v>976</v>
      </c>
      <c r="C493" s="14">
        <v>146624.6</v>
      </c>
      <c r="D493" s="14">
        <v>0</v>
      </c>
      <c r="E493" s="9">
        <f t="shared" si="8"/>
        <v>146624.6</v>
      </c>
    </row>
    <row r="494" spans="1:5" x14ac:dyDescent="0.25">
      <c r="A494" s="6" t="s">
        <v>977</v>
      </c>
      <c r="B494" s="6" t="s">
        <v>978</v>
      </c>
      <c r="C494" s="14">
        <v>9695.42</v>
      </c>
      <c r="D494" s="14">
        <v>0</v>
      </c>
      <c r="E494" s="9">
        <f t="shared" si="8"/>
        <v>9695.42</v>
      </c>
    </row>
    <row r="495" spans="1:5" x14ac:dyDescent="0.25">
      <c r="A495" s="6" t="s">
        <v>979</v>
      </c>
      <c r="B495" s="6" t="s">
        <v>980</v>
      </c>
      <c r="C495" s="14">
        <v>366114.03</v>
      </c>
      <c r="D495" s="14">
        <v>0</v>
      </c>
      <c r="E495" s="9">
        <f t="shared" si="8"/>
        <v>366114.03</v>
      </c>
    </row>
    <row r="496" spans="1:5" x14ac:dyDescent="0.25">
      <c r="A496" s="6" t="s">
        <v>981</v>
      </c>
      <c r="B496" s="6" t="s">
        <v>982</v>
      </c>
      <c r="C496" s="14">
        <v>221801.41</v>
      </c>
      <c r="D496" s="14">
        <v>0</v>
      </c>
      <c r="E496" s="9">
        <f t="shared" si="8"/>
        <v>221801.41</v>
      </c>
    </row>
    <row r="497" spans="1:5" x14ac:dyDescent="0.25">
      <c r="A497" s="6" t="s">
        <v>983</v>
      </c>
      <c r="B497" s="6" t="s">
        <v>984</v>
      </c>
      <c r="C497" s="14">
        <v>367680.21</v>
      </c>
      <c r="D497" s="14">
        <v>0</v>
      </c>
      <c r="E497" s="9">
        <f t="shared" si="8"/>
        <v>367680.21</v>
      </c>
    </row>
    <row r="498" spans="1:5" x14ac:dyDescent="0.25">
      <c r="A498" s="6" t="s">
        <v>985</v>
      </c>
      <c r="B498" s="6" t="s">
        <v>986</v>
      </c>
      <c r="C498" s="14">
        <v>206139.57</v>
      </c>
      <c r="D498" s="14">
        <v>0</v>
      </c>
      <c r="E498" s="9">
        <f t="shared" si="8"/>
        <v>206139.57</v>
      </c>
    </row>
    <row r="499" spans="1:5" x14ac:dyDescent="0.25">
      <c r="A499" s="6" t="s">
        <v>987</v>
      </c>
      <c r="B499" s="6" t="s">
        <v>988</v>
      </c>
      <c r="C499" s="14">
        <v>40646.19</v>
      </c>
      <c r="D499" s="14">
        <v>0</v>
      </c>
      <c r="E499" s="9">
        <f t="shared" si="8"/>
        <v>40646.19</v>
      </c>
    </row>
    <row r="500" spans="1:5" x14ac:dyDescent="0.25">
      <c r="A500" s="6" t="s">
        <v>989</v>
      </c>
      <c r="B500" s="6" t="s">
        <v>990</v>
      </c>
      <c r="C500" s="14">
        <v>469855.03</v>
      </c>
      <c r="D500" s="14">
        <v>0</v>
      </c>
      <c r="E500" s="9">
        <f t="shared" si="8"/>
        <v>469855.03</v>
      </c>
    </row>
    <row r="501" spans="1:5" x14ac:dyDescent="0.25">
      <c r="A501" s="6" t="s">
        <v>991</v>
      </c>
      <c r="B501" s="6" t="s">
        <v>992</v>
      </c>
      <c r="C501" s="14">
        <v>225903.32</v>
      </c>
      <c r="D501" s="14">
        <v>0</v>
      </c>
      <c r="E501" s="9">
        <f t="shared" si="8"/>
        <v>225903.32</v>
      </c>
    </row>
    <row r="502" spans="1:5" x14ac:dyDescent="0.25">
      <c r="A502" s="6" t="s">
        <v>993</v>
      </c>
      <c r="B502" s="6" t="s">
        <v>994</v>
      </c>
      <c r="C502" s="14">
        <v>141180.25</v>
      </c>
      <c r="D502" s="14">
        <v>0</v>
      </c>
      <c r="E502" s="9">
        <f t="shared" si="8"/>
        <v>141180.25</v>
      </c>
    </row>
    <row r="503" spans="1:5" x14ac:dyDescent="0.25">
      <c r="A503" s="6" t="s">
        <v>995</v>
      </c>
      <c r="B503" s="6" t="s">
        <v>996</v>
      </c>
      <c r="C503" s="14">
        <v>315697.83</v>
      </c>
      <c r="D503" s="14">
        <v>0</v>
      </c>
      <c r="E503" s="9">
        <f t="shared" si="8"/>
        <v>315697.83</v>
      </c>
    </row>
    <row r="504" spans="1:5" x14ac:dyDescent="0.25">
      <c r="A504" s="6" t="s">
        <v>997</v>
      </c>
      <c r="B504" s="6" t="s">
        <v>998</v>
      </c>
      <c r="C504" s="14">
        <v>566287.18999999994</v>
      </c>
      <c r="D504" s="14">
        <v>0</v>
      </c>
      <c r="E504" s="9">
        <f t="shared" si="8"/>
        <v>566287.18999999994</v>
      </c>
    </row>
    <row r="505" spans="1:5" x14ac:dyDescent="0.25">
      <c r="A505" s="6" t="s">
        <v>999</v>
      </c>
      <c r="B505" s="6" t="s">
        <v>1000</v>
      </c>
      <c r="C505" s="14">
        <v>143343.07999999999</v>
      </c>
      <c r="D505" s="14">
        <v>0</v>
      </c>
      <c r="E505" s="9">
        <f t="shared" si="8"/>
        <v>143343.07999999999</v>
      </c>
    </row>
    <row r="506" spans="1:5" x14ac:dyDescent="0.25">
      <c r="A506" s="6" t="s">
        <v>1001</v>
      </c>
      <c r="B506" s="6" t="s">
        <v>1002</v>
      </c>
      <c r="C506" s="14">
        <v>595970.09</v>
      </c>
      <c r="D506" s="14">
        <v>0</v>
      </c>
      <c r="E506" s="9">
        <f t="shared" si="8"/>
        <v>595970.09</v>
      </c>
    </row>
    <row r="507" spans="1:5" x14ac:dyDescent="0.25">
      <c r="A507" s="6" t="s">
        <v>1003</v>
      </c>
      <c r="B507" s="6" t="s">
        <v>1004</v>
      </c>
      <c r="C507" s="14">
        <v>74431</v>
      </c>
      <c r="D507" s="14">
        <v>0</v>
      </c>
      <c r="E507" s="9">
        <f t="shared" si="8"/>
        <v>74431</v>
      </c>
    </row>
    <row r="508" spans="1:5" x14ac:dyDescent="0.25">
      <c r="A508" s="6" t="s">
        <v>1005</v>
      </c>
      <c r="B508" s="6" t="s">
        <v>1006</v>
      </c>
      <c r="C508" s="14">
        <v>379538.46</v>
      </c>
      <c r="D508" s="14">
        <v>0</v>
      </c>
      <c r="E508" s="9">
        <f t="shared" si="8"/>
        <v>379538.46</v>
      </c>
    </row>
    <row r="509" spans="1:5" x14ac:dyDescent="0.25">
      <c r="A509" s="6" t="s">
        <v>1007</v>
      </c>
      <c r="B509" s="6" t="s">
        <v>1008</v>
      </c>
      <c r="C509" s="14">
        <v>31696.57</v>
      </c>
      <c r="D509" s="14">
        <v>0</v>
      </c>
      <c r="E509" s="9">
        <f t="shared" si="8"/>
        <v>31696.57</v>
      </c>
    </row>
    <row r="510" spans="1:5" x14ac:dyDescent="0.25">
      <c r="A510" s="6" t="s">
        <v>1009</v>
      </c>
      <c r="B510" s="6" t="s">
        <v>1010</v>
      </c>
      <c r="C510" s="14">
        <v>118582.46</v>
      </c>
      <c r="D510" s="14">
        <v>0</v>
      </c>
      <c r="E510" s="9">
        <f t="shared" si="8"/>
        <v>118582.46</v>
      </c>
    </row>
    <row r="511" spans="1:5" x14ac:dyDescent="0.25">
      <c r="A511" s="6" t="s">
        <v>1011</v>
      </c>
      <c r="B511" s="6" t="s">
        <v>1012</v>
      </c>
      <c r="C511" s="14">
        <v>572850.24</v>
      </c>
      <c r="D511" s="14">
        <v>0</v>
      </c>
      <c r="E511" s="9">
        <f t="shared" si="8"/>
        <v>572850.24</v>
      </c>
    </row>
    <row r="512" spans="1:5" x14ac:dyDescent="0.25">
      <c r="A512" s="6" t="s">
        <v>1013</v>
      </c>
      <c r="B512" s="6" t="s">
        <v>1014</v>
      </c>
      <c r="C512" s="14">
        <v>59514.97</v>
      </c>
      <c r="D512" s="14">
        <v>0</v>
      </c>
      <c r="E512" s="9">
        <f t="shared" si="8"/>
        <v>59514.97</v>
      </c>
    </row>
    <row r="513" spans="1:5" x14ac:dyDescent="0.25">
      <c r="A513" s="6" t="s">
        <v>1015</v>
      </c>
      <c r="B513" s="6" t="s">
        <v>1016</v>
      </c>
      <c r="C513" s="14">
        <v>235300.42</v>
      </c>
      <c r="D513" s="14">
        <v>0</v>
      </c>
      <c r="E513" s="9">
        <f t="shared" si="8"/>
        <v>235300.42</v>
      </c>
    </row>
    <row r="514" spans="1:5" x14ac:dyDescent="0.25">
      <c r="A514" s="6" t="s">
        <v>1017</v>
      </c>
      <c r="B514" s="6" t="s">
        <v>1018</v>
      </c>
      <c r="C514" s="14">
        <v>120670.71</v>
      </c>
      <c r="D514" s="14">
        <v>0</v>
      </c>
      <c r="E514" s="9">
        <f t="shared" si="8"/>
        <v>120670.71</v>
      </c>
    </row>
    <row r="515" spans="1:5" x14ac:dyDescent="0.25">
      <c r="A515" s="6" t="s">
        <v>1019</v>
      </c>
      <c r="B515" s="6" t="s">
        <v>1020</v>
      </c>
      <c r="C515" s="14">
        <v>849020.59</v>
      </c>
      <c r="D515" s="14">
        <v>0</v>
      </c>
      <c r="E515" s="9">
        <f t="shared" si="8"/>
        <v>849020.59</v>
      </c>
    </row>
    <row r="516" spans="1:5" x14ac:dyDescent="0.25">
      <c r="A516" s="6" t="s">
        <v>1021</v>
      </c>
      <c r="B516" s="6" t="s">
        <v>1022</v>
      </c>
      <c r="C516" s="14">
        <v>56680.93</v>
      </c>
      <c r="D516" s="14">
        <v>0</v>
      </c>
      <c r="E516" s="9">
        <f t="shared" si="8"/>
        <v>56680.93</v>
      </c>
    </row>
    <row r="517" spans="1:5" x14ac:dyDescent="0.25">
      <c r="A517" s="6" t="s">
        <v>1023</v>
      </c>
      <c r="B517" s="6" t="s">
        <v>1024</v>
      </c>
      <c r="C517" s="14">
        <v>248724.85</v>
      </c>
      <c r="D517" s="14">
        <v>0</v>
      </c>
      <c r="E517" s="9">
        <f t="shared" si="8"/>
        <v>248724.85</v>
      </c>
    </row>
    <row r="518" spans="1:5" x14ac:dyDescent="0.25">
      <c r="A518" s="6" t="s">
        <v>1025</v>
      </c>
      <c r="B518" s="6" t="s">
        <v>1026</v>
      </c>
      <c r="C518" s="14">
        <v>82112.759999999995</v>
      </c>
      <c r="D518" s="14">
        <v>0</v>
      </c>
      <c r="E518" s="9">
        <f t="shared" si="8"/>
        <v>82112.759999999995</v>
      </c>
    </row>
    <row r="519" spans="1:5" x14ac:dyDescent="0.25">
      <c r="A519" s="6" t="s">
        <v>1027</v>
      </c>
      <c r="B519" s="6" t="s">
        <v>1028</v>
      </c>
      <c r="C519" s="14">
        <v>673235.14</v>
      </c>
      <c r="D519" s="14">
        <v>0</v>
      </c>
      <c r="E519" s="9">
        <f t="shared" si="8"/>
        <v>673235.14</v>
      </c>
    </row>
    <row r="520" spans="1:5" x14ac:dyDescent="0.25">
      <c r="A520" s="6" t="s">
        <v>1029</v>
      </c>
      <c r="B520" s="6" t="s">
        <v>1030</v>
      </c>
      <c r="C520" s="14">
        <v>70179.929999999993</v>
      </c>
      <c r="D520" s="14">
        <v>0</v>
      </c>
      <c r="E520" s="9">
        <f t="shared" ref="E520:E576" si="9">C520-D520</f>
        <v>70179.929999999993</v>
      </c>
    </row>
    <row r="521" spans="1:5" x14ac:dyDescent="0.25">
      <c r="A521" s="6" t="s">
        <v>1031</v>
      </c>
      <c r="B521" s="6" t="s">
        <v>1032</v>
      </c>
      <c r="C521" s="14">
        <v>5051985.7300000004</v>
      </c>
      <c r="D521" s="14">
        <v>0</v>
      </c>
      <c r="E521" s="9">
        <f t="shared" si="9"/>
        <v>5051985.7300000004</v>
      </c>
    </row>
    <row r="522" spans="1:5" x14ac:dyDescent="0.25">
      <c r="A522" s="6" t="s">
        <v>1033</v>
      </c>
      <c r="B522" s="6" t="s">
        <v>1034</v>
      </c>
      <c r="C522" s="14">
        <v>392291.66</v>
      </c>
      <c r="D522" s="14">
        <v>0</v>
      </c>
      <c r="E522" s="9">
        <f t="shared" si="9"/>
        <v>392291.66</v>
      </c>
    </row>
    <row r="523" spans="1:5" x14ac:dyDescent="0.25">
      <c r="A523" s="6" t="s">
        <v>1035</v>
      </c>
      <c r="B523" s="6" t="s">
        <v>1036</v>
      </c>
      <c r="C523" s="14">
        <v>449643.81</v>
      </c>
      <c r="D523" s="14">
        <v>0</v>
      </c>
      <c r="E523" s="9">
        <f t="shared" si="9"/>
        <v>449643.81</v>
      </c>
    </row>
    <row r="524" spans="1:5" x14ac:dyDescent="0.25">
      <c r="A524" s="6" t="s">
        <v>1037</v>
      </c>
      <c r="B524" s="6" t="s">
        <v>1038</v>
      </c>
      <c r="C524" s="14">
        <v>8427.56</v>
      </c>
      <c r="D524" s="14">
        <v>0</v>
      </c>
      <c r="E524" s="9">
        <f t="shared" si="9"/>
        <v>8427.56</v>
      </c>
    </row>
    <row r="525" spans="1:5" x14ac:dyDescent="0.25">
      <c r="A525" s="6" t="s">
        <v>1039</v>
      </c>
      <c r="B525" s="6" t="s">
        <v>1040</v>
      </c>
      <c r="C525" s="14">
        <v>252528.44</v>
      </c>
      <c r="D525" s="14">
        <v>0</v>
      </c>
      <c r="E525" s="9">
        <f t="shared" si="9"/>
        <v>252528.44</v>
      </c>
    </row>
    <row r="526" spans="1:5" x14ac:dyDescent="0.25">
      <c r="A526" s="6" t="s">
        <v>1041</v>
      </c>
      <c r="B526" s="6" t="s">
        <v>1042</v>
      </c>
      <c r="C526" s="14">
        <v>551371.15</v>
      </c>
      <c r="D526" s="14">
        <v>0</v>
      </c>
      <c r="E526" s="9">
        <f t="shared" si="9"/>
        <v>551371.15</v>
      </c>
    </row>
    <row r="527" spans="1:5" x14ac:dyDescent="0.25">
      <c r="A527" s="6" t="s">
        <v>1043</v>
      </c>
      <c r="B527" s="6" t="s">
        <v>1044</v>
      </c>
      <c r="C527" s="14">
        <v>18645.04</v>
      </c>
      <c r="D527" s="14">
        <v>0</v>
      </c>
      <c r="E527" s="9">
        <f t="shared" si="9"/>
        <v>18645.04</v>
      </c>
    </row>
    <row r="528" spans="1:5" x14ac:dyDescent="0.25">
      <c r="A528" s="6" t="s">
        <v>1045</v>
      </c>
      <c r="B528" s="6" t="s">
        <v>1046</v>
      </c>
      <c r="C528" s="14">
        <v>89869.1</v>
      </c>
      <c r="D528" s="14">
        <v>0</v>
      </c>
      <c r="E528" s="9">
        <f t="shared" si="9"/>
        <v>89869.1</v>
      </c>
    </row>
    <row r="529" spans="1:5" x14ac:dyDescent="0.25">
      <c r="A529" s="6" t="s">
        <v>1047</v>
      </c>
      <c r="B529" s="6" t="s">
        <v>1048</v>
      </c>
      <c r="C529" s="14">
        <v>121789.41</v>
      </c>
      <c r="D529" s="14">
        <v>0</v>
      </c>
      <c r="E529" s="9">
        <f t="shared" si="9"/>
        <v>121789.41</v>
      </c>
    </row>
    <row r="530" spans="1:5" x14ac:dyDescent="0.25">
      <c r="A530" s="6" t="s">
        <v>1049</v>
      </c>
      <c r="B530" s="6" t="s">
        <v>1050</v>
      </c>
      <c r="C530" s="14">
        <v>24387.71</v>
      </c>
      <c r="D530" s="14">
        <v>0</v>
      </c>
      <c r="E530" s="9">
        <f t="shared" si="9"/>
        <v>24387.71</v>
      </c>
    </row>
    <row r="531" spans="1:5" x14ac:dyDescent="0.25">
      <c r="A531" s="6" t="s">
        <v>1051</v>
      </c>
      <c r="B531" s="6" t="s">
        <v>1052</v>
      </c>
      <c r="C531" s="14">
        <v>930984.19</v>
      </c>
      <c r="D531" s="14">
        <v>0</v>
      </c>
      <c r="E531" s="9">
        <f t="shared" si="9"/>
        <v>930984.19</v>
      </c>
    </row>
    <row r="532" spans="1:5" x14ac:dyDescent="0.25">
      <c r="A532" s="6" t="s">
        <v>1053</v>
      </c>
      <c r="B532" s="6" t="s">
        <v>1054</v>
      </c>
      <c r="C532" s="14">
        <v>1244593.78</v>
      </c>
      <c r="D532" s="14">
        <v>0</v>
      </c>
      <c r="E532" s="9">
        <f t="shared" si="9"/>
        <v>1244593.78</v>
      </c>
    </row>
    <row r="533" spans="1:5" x14ac:dyDescent="0.25">
      <c r="A533" s="6" t="s">
        <v>1055</v>
      </c>
      <c r="B533" s="6" t="s">
        <v>1056</v>
      </c>
      <c r="C533" s="14">
        <v>185704.61</v>
      </c>
      <c r="D533" s="14">
        <v>0</v>
      </c>
      <c r="E533" s="9">
        <f t="shared" si="9"/>
        <v>185704.61</v>
      </c>
    </row>
    <row r="534" spans="1:5" x14ac:dyDescent="0.25">
      <c r="A534" s="6" t="s">
        <v>1057</v>
      </c>
      <c r="B534" s="6" t="s">
        <v>1058</v>
      </c>
      <c r="C534" s="14">
        <v>67420.47</v>
      </c>
      <c r="D534" s="14">
        <v>0</v>
      </c>
      <c r="E534" s="9">
        <f t="shared" si="9"/>
        <v>67420.47</v>
      </c>
    </row>
    <row r="535" spans="1:5" x14ac:dyDescent="0.25">
      <c r="A535" s="6" t="s">
        <v>1059</v>
      </c>
      <c r="B535" s="6" t="s">
        <v>1060</v>
      </c>
      <c r="C535" s="14">
        <v>109931.16</v>
      </c>
      <c r="D535" s="14">
        <v>0</v>
      </c>
      <c r="E535" s="9">
        <f t="shared" si="9"/>
        <v>109931.16</v>
      </c>
    </row>
    <row r="536" spans="1:5" x14ac:dyDescent="0.25">
      <c r="A536" s="6" t="s">
        <v>1061</v>
      </c>
      <c r="B536" s="6" t="s">
        <v>1062</v>
      </c>
      <c r="C536" s="14">
        <v>292577.98</v>
      </c>
      <c r="D536" s="14">
        <v>0</v>
      </c>
      <c r="E536" s="9">
        <f t="shared" si="9"/>
        <v>292577.98</v>
      </c>
    </row>
    <row r="537" spans="1:5" x14ac:dyDescent="0.25">
      <c r="A537" s="6" t="s">
        <v>1063</v>
      </c>
      <c r="B537" s="6" t="s">
        <v>1064</v>
      </c>
      <c r="C537" s="14">
        <v>194803.39</v>
      </c>
      <c r="D537" s="14">
        <v>0</v>
      </c>
      <c r="E537" s="9">
        <f t="shared" si="9"/>
        <v>194803.39</v>
      </c>
    </row>
    <row r="538" spans="1:5" x14ac:dyDescent="0.25">
      <c r="A538" s="6" t="s">
        <v>1065</v>
      </c>
      <c r="B538" s="6" t="s">
        <v>1066</v>
      </c>
      <c r="C538" s="14">
        <v>303242.95</v>
      </c>
      <c r="D538" s="14">
        <v>0</v>
      </c>
      <c r="E538" s="9">
        <f t="shared" si="9"/>
        <v>303242.95</v>
      </c>
    </row>
    <row r="539" spans="1:5" x14ac:dyDescent="0.25">
      <c r="A539" s="6" t="s">
        <v>1067</v>
      </c>
      <c r="B539" s="6" t="s">
        <v>1068</v>
      </c>
      <c r="C539" s="14">
        <v>203305.53</v>
      </c>
      <c r="D539" s="14">
        <v>0</v>
      </c>
      <c r="E539" s="9">
        <f t="shared" si="9"/>
        <v>203305.53</v>
      </c>
    </row>
    <row r="540" spans="1:5" x14ac:dyDescent="0.25">
      <c r="A540" s="6" t="s">
        <v>1069</v>
      </c>
      <c r="B540" s="6" t="s">
        <v>1070</v>
      </c>
      <c r="C540" s="14">
        <v>261925.54</v>
      </c>
      <c r="D540" s="14">
        <v>0</v>
      </c>
      <c r="E540" s="9">
        <f t="shared" si="9"/>
        <v>261925.54</v>
      </c>
    </row>
    <row r="541" spans="1:5" x14ac:dyDescent="0.25">
      <c r="A541" s="6" t="s">
        <v>1071</v>
      </c>
      <c r="B541" s="6" t="s">
        <v>1072</v>
      </c>
      <c r="C541" s="14">
        <v>240670.19</v>
      </c>
      <c r="D541" s="14">
        <v>0</v>
      </c>
      <c r="E541" s="9">
        <f t="shared" si="9"/>
        <v>240670.19</v>
      </c>
    </row>
    <row r="542" spans="1:5" x14ac:dyDescent="0.25">
      <c r="A542" s="6" t="s">
        <v>1073</v>
      </c>
      <c r="B542" s="6" t="s">
        <v>1074</v>
      </c>
      <c r="C542" s="14">
        <v>33486.49</v>
      </c>
      <c r="D542" s="14">
        <v>0</v>
      </c>
      <c r="E542" s="9">
        <f t="shared" si="9"/>
        <v>33486.49</v>
      </c>
    </row>
    <row r="543" spans="1:5" x14ac:dyDescent="0.25">
      <c r="A543" s="6" t="s">
        <v>1075</v>
      </c>
      <c r="B543" s="6" t="s">
        <v>1076</v>
      </c>
      <c r="C543" s="14">
        <v>500432.9</v>
      </c>
      <c r="D543" s="14">
        <v>0</v>
      </c>
      <c r="E543" s="9">
        <f t="shared" si="9"/>
        <v>500432.9</v>
      </c>
    </row>
    <row r="544" spans="1:5" x14ac:dyDescent="0.25">
      <c r="A544" s="6" t="s">
        <v>1077</v>
      </c>
      <c r="B544" s="6" t="s">
        <v>1078</v>
      </c>
      <c r="C544" s="14">
        <v>53175.66</v>
      </c>
      <c r="D544" s="14">
        <v>0</v>
      </c>
      <c r="E544" s="9">
        <f t="shared" si="9"/>
        <v>53175.66</v>
      </c>
    </row>
    <row r="545" spans="1:5" x14ac:dyDescent="0.25">
      <c r="A545" s="6" t="s">
        <v>1079</v>
      </c>
      <c r="B545" s="6" t="s">
        <v>1080</v>
      </c>
      <c r="C545" s="14">
        <v>473434.88</v>
      </c>
      <c r="D545" s="14">
        <v>0</v>
      </c>
      <c r="E545" s="9">
        <f t="shared" si="9"/>
        <v>473434.88</v>
      </c>
    </row>
    <row r="546" spans="1:5" x14ac:dyDescent="0.25">
      <c r="A546" s="6" t="s">
        <v>1081</v>
      </c>
      <c r="B546" s="6" t="s">
        <v>1082</v>
      </c>
      <c r="C546" s="14">
        <v>620954.44999999995</v>
      </c>
      <c r="D546" s="14">
        <v>0</v>
      </c>
      <c r="E546" s="9">
        <f t="shared" si="9"/>
        <v>620954.44999999995</v>
      </c>
    </row>
    <row r="547" spans="1:5" x14ac:dyDescent="0.25">
      <c r="A547" s="6" t="s">
        <v>1083</v>
      </c>
      <c r="B547" s="6" t="s">
        <v>1084</v>
      </c>
      <c r="C547" s="14">
        <v>116195.9</v>
      </c>
      <c r="D547" s="14">
        <v>0</v>
      </c>
      <c r="E547" s="9">
        <f t="shared" si="9"/>
        <v>116195.9</v>
      </c>
    </row>
    <row r="548" spans="1:5" x14ac:dyDescent="0.25">
      <c r="A548" s="6" t="s">
        <v>1085</v>
      </c>
      <c r="B548" s="6" t="s">
        <v>1086</v>
      </c>
      <c r="C548" s="14">
        <v>66152.61</v>
      </c>
      <c r="D548" s="14">
        <v>0</v>
      </c>
      <c r="E548" s="9">
        <f t="shared" si="9"/>
        <v>66152.61</v>
      </c>
    </row>
    <row r="549" spans="1:5" x14ac:dyDescent="0.25">
      <c r="A549" s="6" t="s">
        <v>1087</v>
      </c>
      <c r="B549" s="6" t="s">
        <v>1088</v>
      </c>
      <c r="C549" s="14">
        <v>476268.93</v>
      </c>
      <c r="D549" s="14">
        <v>0</v>
      </c>
      <c r="E549" s="9">
        <f t="shared" si="9"/>
        <v>476268.93</v>
      </c>
    </row>
    <row r="550" spans="1:5" x14ac:dyDescent="0.25">
      <c r="A550" s="6" t="s">
        <v>1089</v>
      </c>
      <c r="B550" s="6" t="s">
        <v>1090</v>
      </c>
      <c r="C550" s="14">
        <v>76966.73</v>
      </c>
      <c r="D550" s="14">
        <v>0</v>
      </c>
      <c r="E550" s="9">
        <f t="shared" si="9"/>
        <v>76966.73</v>
      </c>
    </row>
    <row r="551" spans="1:5" x14ac:dyDescent="0.25">
      <c r="A551" s="6" t="s">
        <v>1091</v>
      </c>
      <c r="B551" s="6" t="s">
        <v>1092</v>
      </c>
      <c r="C551" s="14">
        <v>753185.08</v>
      </c>
      <c r="D551" s="14">
        <v>0</v>
      </c>
      <c r="E551" s="9">
        <f t="shared" si="9"/>
        <v>753185.08</v>
      </c>
    </row>
    <row r="552" spans="1:5" x14ac:dyDescent="0.25">
      <c r="A552" s="6" t="s">
        <v>1093</v>
      </c>
      <c r="B552" s="6" t="s">
        <v>1094</v>
      </c>
      <c r="C552" s="14">
        <v>476716.41</v>
      </c>
      <c r="D552" s="14">
        <v>0</v>
      </c>
      <c r="E552" s="9">
        <f t="shared" si="9"/>
        <v>476716.41</v>
      </c>
    </row>
    <row r="553" spans="1:5" x14ac:dyDescent="0.25">
      <c r="A553" s="6" t="s">
        <v>1095</v>
      </c>
      <c r="B553" s="6" t="s">
        <v>1096</v>
      </c>
      <c r="C553" s="14">
        <v>74953.070000000007</v>
      </c>
      <c r="D553" s="14">
        <v>0</v>
      </c>
      <c r="E553" s="9">
        <f t="shared" si="9"/>
        <v>74953.070000000007</v>
      </c>
    </row>
    <row r="554" spans="1:5" x14ac:dyDescent="0.25">
      <c r="A554" s="6" t="s">
        <v>1097</v>
      </c>
      <c r="B554" s="6" t="s">
        <v>1098</v>
      </c>
      <c r="C554" s="14">
        <v>146177.12</v>
      </c>
      <c r="D554" s="14">
        <v>0</v>
      </c>
      <c r="E554" s="9">
        <f t="shared" si="9"/>
        <v>146177.12</v>
      </c>
    </row>
    <row r="555" spans="1:5" x14ac:dyDescent="0.25">
      <c r="A555" s="6" t="s">
        <v>1099</v>
      </c>
      <c r="B555" s="6" t="s">
        <v>1100</v>
      </c>
      <c r="C555" s="14">
        <v>855061.58</v>
      </c>
      <c r="D555" s="14">
        <v>0</v>
      </c>
      <c r="E555" s="9">
        <f t="shared" si="9"/>
        <v>855061.58</v>
      </c>
    </row>
    <row r="556" spans="1:5" x14ac:dyDescent="0.25">
      <c r="A556" s="6" t="s">
        <v>1101</v>
      </c>
      <c r="B556" s="6" t="s">
        <v>1102</v>
      </c>
      <c r="C556" s="14">
        <v>429880.07</v>
      </c>
      <c r="D556" s="14">
        <v>0</v>
      </c>
      <c r="E556" s="9">
        <f t="shared" si="9"/>
        <v>429880.07</v>
      </c>
    </row>
    <row r="557" spans="1:5" x14ac:dyDescent="0.25">
      <c r="A557" s="6" t="s">
        <v>1103</v>
      </c>
      <c r="B557" s="6" t="s">
        <v>1104</v>
      </c>
      <c r="C557" s="14">
        <v>2256348.2799999998</v>
      </c>
      <c r="D557" s="14">
        <v>0</v>
      </c>
      <c r="E557" s="9">
        <f t="shared" si="9"/>
        <v>2256348.2799999998</v>
      </c>
    </row>
    <row r="558" spans="1:5" x14ac:dyDescent="0.25">
      <c r="A558" s="6" t="s">
        <v>1105</v>
      </c>
      <c r="B558" s="6" t="s">
        <v>1106</v>
      </c>
      <c r="C558" s="14">
        <v>30577.87</v>
      </c>
      <c r="D558" s="14">
        <v>0</v>
      </c>
      <c r="E558" s="9">
        <f t="shared" si="9"/>
        <v>30577.87</v>
      </c>
    </row>
    <row r="559" spans="1:5" x14ac:dyDescent="0.25">
      <c r="A559" s="6" t="s">
        <v>1107</v>
      </c>
      <c r="B559" s="6" t="s">
        <v>1108</v>
      </c>
      <c r="C559" s="14">
        <v>899958.84</v>
      </c>
      <c r="D559" s="14">
        <v>0</v>
      </c>
      <c r="E559" s="9">
        <f t="shared" si="9"/>
        <v>899958.84</v>
      </c>
    </row>
    <row r="560" spans="1:5" x14ac:dyDescent="0.25">
      <c r="A560" s="6" t="s">
        <v>1109</v>
      </c>
      <c r="B560" s="6" t="s">
        <v>1110</v>
      </c>
      <c r="C560" s="14">
        <v>440321.29</v>
      </c>
      <c r="D560" s="14">
        <v>0</v>
      </c>
      <c r="E560" s="9">
        <f t="shared" si="9"/>
        <v>440321.29</v>
      </c>
    </row>
    <row r="561" spans="1:5" x14ac:dyDescent="0.25">
      <c r="A561" s="6" t="s">
        <v>1111</v>
      </c>
      <c r="B561" s="6" t="s">
        <v>1112</v>
      </c>
      <c r="C561" s="14">
        <v>254989.58</v>
      </c>
      <c r="D561" s="14">
        <v>0</v>
      </c>
      <c r="E561" s="9">
        <f t="shared" si="9"/>
        <v>254989.58</v>
      </c>
    </row>
    <row r="562" spans="1:5" x14ac:dyDescent="0.25">
      <c r="A562" s="6" t="s">
        <v>1113</v>
      </c>
      <c r="B562" s="6" t="s">
        <v>1114</v>
      </c>
      <c r="C562" s="14">
        <v>22821.53</v>
      </c>
      <c r="D562" s="14">
        <v>0</v>
      </c>
      <c r="E562" s="9">
        <f t="shared" si="9"/>
        <v>22821.53</v>
      </c>
    </row>
    <row r="563" spans="1:5" x14ac:dyDescent="0.25">
      <c r="A563" s="6" t="s">
        <v>1115</v>
      </c>
      <c r="B563" s="6" t="s">
        <v>1116</v>
      </c>
      <c r="C563" s="14">
        <v>1084544.75</v>
      </c>
      <c r="D563" s="14">
        <v>0</v>
      </c>
      <c r="E563" s="9">
        <f t="shared" si="9"/>
        <v>1084544.75</v>
      </c>
    </row>
    <row r="564" spans="1:5" x14ac:dyDescent="0.25">
      <c r="A564" s="6" t="s">
        <v>1117</v>
      </c>
      <c r="B564" s="6" t="s">
        <v>1118</v>
      </c>
      <c r="C564" s="14">
        <v>102622.31</v>
      </c>
      <c r="D564" s="14">
        <v>0</v>
      </c>
      <c r="E564" s="9">
        <f t="shared" si="9"/>
        <v>102622.31</v>
      </c>
    </row>
    <row r="565" spans="1:5" x14ac:dyDescent="0.25">
      <c r="A565" s="6" t="s">
        <v>1119</v>
      </c>
      <c r="B565" s="6" t="s">
        <v>1120</v>
      </c>
      <c r="C565" s="14">
        <v>1720340.64</v>
      </c>
      <c r="D565" s="14">
        <v>0</v>
      </c>
      <c r="E565" s="9">
        <f t="shared" si="9"/>
        <v>1720340.64</v>
      </c>
    </row>
    <row r="566" spans="1:5" x14ac:dyDescent="0.25">
      <c r="A566" s="6" t="s">
        <v>1121</v>
      </c>
      <c r="B566" s="6" t="s">
        <v>1122</v>
      </c>
      <c r="C566" s="14">
        <v>482309.92</v>
      </c>
      <c r="D566" s="14">
        <v>0</v>
      </c>
      <c r="E566" s="9">
        <f t="shared" si="9"/>
        <v>482309.92</v>
      </c>
    </row>
    <row r="567" spans="1:5" x14ac:dyDescent="0.25">
      <c r="A567" s="6" t="s">
        <v>1123</v>
      </c>
      <c r="B567" s="6" t="s">
        <v>1124</v>
      </c>
      <c r="C567" s="14">
        <v>220309.8</v>
      </c>
      <c r="D567" s="14">
        <v>0</v>
      </c>
      <c r="E567" s="9">
        <f t="shared" si="9"/>
        <v>220309.8</v>
      </c>
    </row>
    <row r="568" spans="1:5" x14ac:dyDescent="0.25">
      <c r="A568" s="6" t="s">
        <v>1125</v>
      </c>
      <c r="B568" s="6" t="s">
        <v>1126</v>
      </c>
      <c r="C568" s="14">
        <v>125443.84</v>
      </c>
      <c r="D568" s="14">
        <v>0</v>
      </c>
      <c r="E568" s="9">
        <f t="shared" si="9"/>
        <v>125443.84</v>
      </c>
    </row>
    <row r="569" spans="1:5" x14ac:dyDescent="0.25">
      <c r="A569" s="6" t="s">
        <v>1127</v>
      </c>
      <c r="B569" s="6" t="s">
        <v>1128</v>
      </c>
      <c r="C569" s="14">
        <v>92852.3</v>
      </c>
      <c r="D569" s="14">
        <v>0</v>
      </c>
      <c r="E569" s="9">
        <f t="shared" si="9"/>
        <v>92852.3</v>
      </c>
    </row>
    <row r="570" spans="1:5" x14ac:dyDescent="0.25">
      <c r="A570" s="6" t="s">
        <v>1129</v>
      </c>
      <c r="B570" s="6" t="s">
        <v>1130</v>
      </c>
      <c r="C570" s="14">
        <v>89123.3</v>
      </c>
      <c r="D570" s="14">
        <v>0</v>
      </c>
      <c r="E570" s="9">
        <f t="shared" si="9"/>
        <v>89123.3</v>
      </c>
    </row>
    <row r="571" spans="1:5" x14ac:dyDescent="0.25">
      <c r="A571" s="6" t="s">
        <v>1131</v>
      </c>
      <c r="B571" s="6" t="s">
        <v>1132</v>
      </c>
      <c r="C571" s="14">
        <v>3465292.74</v>
      </c>
      <c r="D571" s="14">
        <v>0</v>
      </c>
      <c r="E571" s="9">
        <f t="shared" si="9"/>
        <v>3465292.74</v>
      </c>
    </row>
    <row r="572" spans="1:5" x14ac:dyDescent="0.25">
      <c r="A572" s="6" t="s">
        <v>1133</v>
      </c>
      <c r="B572" s="6" t="s">
        <v>1134</v>
      </c>
      <c r="C572" s="14">
        <v>234480.04</v>
      </c>
      <c r="D572" s="14">
        <v>0</v>
      </c>
      <c r="E572" s="9">
        <f t="shared" si="9"/>
        <v>234480.04</v>
      </c>
    </row>
    <row r="573" spans="1:5" x14ac:dyDescent="0.25">
      <c r="A573" s="6" t="s">
        <v>1135</v>
      </c>
      <c r="B573" s="6" t="s">
        <v>1136</v>
      </c>
      <c r="C573" s="14">
        <v>252230.12</v>
      </c>
      <c r="D573" s="14">
        <v>0</v>
      </c>
      <c r="E573" s="9">
        <f t="shared" si="9"/>
        <v>252230.12</v>
      </c>
    </row>
    <row r="574" spans="1:5" x14ac:dyDescent="0.25">
      <c r="A574" s="6" t="s">
        <v>1137</v>
      </c>
      <c r="B574" s="6" t="s">
        <v>1138</v>
      </c>
      <c r="C574" s="14">
        <v>126413.38</v>
      </c>
      <c r="D574" s="14">
        <v>0</v>
      </c>
      <c r="E574" s="9">
        <f t="shared" si="9"/>
        <v>126413.38</v>
      </c>
    </row>
    <row r="575" spans="1:5" x14ac:dyDescent="0.25">
      <c r="A575" s="6" t="s">
        <v>1139</v>
      </c>
      <c r="B575" s="6" t="s">
        <v>1140</v>
      </c>
      <c r="C575" s="14">
        <v>108439.56</v>
      </c>
      <c r="D575" s="14">
        <v>0</v>
      </c>
      <c r="E575" s="9">
        <f t="shared" si="9"/>
        <v>108439.56</v>
      </c>
    </row>
    <row r="576" spans="1:5" x14ac:dyDescent="0.25">
      <c r="A576" s="6" t="s">
        <v>1141</v>
      </c>
      <c r="B576" s="6" t="s">
        <v>1142</v>
      </c>
      <c r="C576" s="14">
        <v>1647699.56</v>
      </c>
      <c r="D576" s="14">
        <v>0</v>
      </c>
      <c r="E576" s="9">
        <f t="shared" si="9"/>
        <v>1647699.56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6"/>
  <sheetViews>
    <sheetView topLeftCell="A31" zoomScaleNormal="100" workbookViewId="0">
      <selection activeCell="H9" sqref="H9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4" width="22.85546875" customWidth="1"/>
    <col min="5" max="5" width="22.5703125" customWidth="1"/>
  </cols>
  <sheetData>
    <row r="1" spans="1:5" x14ac:dyDescent="0.25">
      <c r="A1" s="15" t="s">
        <v>1149</v>
      </c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x14ac:dyDescent="0.25">
      <c r="A3" s="1"/>
      <c r="B3" s="1"/>
    </row>
    <row r="4" spans="1:5" ht="60" customHeight="1" x14ac:dyDescent="0.25">
      <c r="A4" s="2" t="s">
        <v>0</v>
      </c>
      <c r="B4" s="2" t="s">
        <v>1</v>
      </c>
      <c r="C4" s="16" t="s">
        <v>2</v>
      </c>
      <c r="D4" s="17"/>
      <c r="E4" s="18"/>
    </row>
    <row r="5" spans="1:5" x14ac:dyDescent="0.25">
      <c r="A5" s="2"/>
      <c r="B5" s="2"/>
      <c r="C5" s="3" t="s">
        <v>1143</v>
      </c>
      <c r="D5" s="3" t="s">
        <v>1144</v>
      </c>
      <c r="E5" s="3" t="s">
        <v>1145</v>
      </c>
    </row>
    <row r="6" spans="1:5" x14ac:dyDescent="0.25">
      <c r="A6" s="4"/>
      <c r="B6" s="4"/>
      <c r="C6" s="5">
        <f t="shared" ref="C6" si="0">SUM(C7:C576)</f>
        <v>308176275.57999986</v>
      </c>
      <c r="D6" s="5">
        <f t="shared" ref="D6" si="1">SUM(D7:D576)</f>
        <v>50</v>
      </c>
      <c r="E6" s="5">
        <f t="shared" ref="E6" si="2">SUM(E7:E576)</f>
        <v>308176225.57999986</v>
      </c>
    </row>
    <row r="7" spans="1:5" x14ac:dyDescent="0.25">
      <c r="A7" s="6" t="s">
        <v>3</v>
      </c>
      <c r="B7" s="6" t="s">
        <v>4</v>
      </c>
      <c r="C7" s="14">
        <v>62723.87</v>
      </c>
      <c r="D7" s="14">
        <v>0</v>
      </c>
      <c r="E7" s="8">
        <f>C7-D7</f>
        <v>62723.87</v>
      </c>
    </row>
    <row r="8" spans="1:5" x14ac:dyDescent="0.25">
      <c r="A8" s="6" t="s">
        <v>5</v>
      </c>
      <c r="B8" s="6" t="s">
        <v>6</v>
      </c>
      <c r="C8" s="14">
        <v>3368562</v>
      </c>
      <c r="D8" s="14">
        <v>0</v>
      </c>
      <c r="E8" s="8">
        <f t="shared" ref="E8:E71" si="3">C8-D8</f>
        <v>3368562</v>
      </c>
    </row>
    <row r="9" spans="1:5" x14ac:dyDescent="0.25">
      <c r="A9" s="6" t="s">
        <v>7</v>
      </c>
      <c r="B9" s="6" t="s">
        <v>8</v>
      </c>
      <c r="C9" s="14">
        <v>189955.67</v>
      </c>
      <c r="D9" s="14">
        <v>0</v>
      </c>
      <c r="E9" s="8">
        <f t="shared" si="3"/>
        <v>189955.67</v>
      </c>
    </row>
    <row r="10" spans="1:5" x14ac:dyDescent="0.25">
      <c r="A10" s="6" t="s">
        <v>9</v>
      </c>
      <c r="B10" s="6" t="s">
        <v>10</v>
      </c>
      <c r="C10" s="14">
        <v>82560.240000000005</v>
      </c>
      <c r="D10" s="14">
        <v>0</v>
      </c>
      <c r="E10" s="8">
        <f t="shared" si="3"/>
        <v>82560.240000000005</v>
      </c>
    </row>
    <row r="11" spans="1:5" x14ac:dyDescent="0.25">
      <c r="A11" s="6" t="s">
        <v>11</v>
      </c>
      <c r="B11" s="6" t="s">
        <v>12</v>
      </c>
      <c r="C11" s="14">
        <v>1138167.8799999999</v>
      </c>
      <c r="D11" s="14">
        <v>0</v>
      </c>
      <c r="E11" s="8">
        <f t="shared" si="3"/>
        <v>1138167.8799999999</v>
      </c>
    </row>
    <row r="12" spans="1:5" x14ac:dyDescent="0.25">
      <c r="A12" s="6" t="s">
        <v>13</v>
      </c>
      <c r="B12" s="6" t="s">
        <v>14</v>
      </c>
      <c r="C12" s="14">
        <v>1526208.47</v>
      </c>
      <c r="D12" s="14">
        <v>0</v>
      </c>
      <c r="E12" s="8">
        <f t="shared" si="3"/>
        <v>1526208.47</v>
      </c>
    </row>
    <row r="13" spans="1:5" x14ac:dyDescent="0.25">
      <c r="A13" s="6" t="s">
        <v>15</v>
      </c>
      <c r="B13" s="6" t="s">
        <v>16</v>
      </c>
      <c r="C13" s="14">
        <v>178619.49</v>
      </c>
      <c r="D13" s="14">
        <v>0</v>
      </c>
      <c r="E13" s="8">
        <f t="shared" si="3"/>
        <v>178619.49</v>
      </c>
    </row>
    <row r="14" spans="1:5" x14ac:dyDescent="0.25">
      <c r="A14" s="6" t="s">
        <v>17</v>
      </c>
      <c r="B14" s="6" t="s">
        <v>18</v>
      </c>
      <c r="C14" s="14">
        <v>54741.84</v>
      </c>
      <c r="D14" s="14">
        <v>0</v>
      </c>
      <c r="E14" s="8">
        <f t="shared" si="3"/>
        <v>54741.84</v>
      </c>
    </row>
    <row r="15" spans="1:5" x14ac:dyDescent="0.25">
      <c r="A15" s="6" t="s">
        <v>19</v>
      </c>
      <c r="B15" s="6" t="s">
        <v>20</v>
      </c>
      <c r="C15" s="14">
        <v>511396.18</v>
      </c>
      <c r="D15" s="14">
        <v>0</v>
      </c>
      <c r="E15" s="8">
        <f t="shared" si="3"/>
        <v>511396.18</v>
      </c>
    </row>
    <row r="16" spans="1:5" x14ac:dyDescent="0.25">
      <c r="A16" s="6" t="s">
        <v>21</v>
      </c>
      <c r="B16" s="6" t="s">
        <v>22</v>
      </c>
      <c r="C16" s="14">
        <v>1004893.13</v>
      </c>
      <c r="D16" s="14">
        <v>0</v>
      </c>
      <c r="E16" s="8">
        <f t="shared" si="3"/>
        <v>1004893.13</v>
      </c>
    </row>
    <row r="17" spans="1:5" x14ac:dyDescent="0.25">
      <c r="A17" s="6" t="s">
        <v>23</v>
      </c>
      <c r="B17" s="6" t="s">
        <v>24</v>
      </c>
      <c r="C17" s="14">
        <v>104561.39</v>
      </c>
      <c r="D17" s="14">
        <v>0</v>
      </c>
      <c r="E17" s="8">
        <f t="shared" si="3"/>
        <v>104561.39</v>
      </c>
    </row>
    <row r="18" spans="1:5" x14ac:dyDescent="0.25">
      <c r="A18" s="6" t="s">
        <v>25</v>
      </c>
      <c r="B18" s="6" t="s">
        <v>26</v>
      </c>
      <c r="C18" s="14">
        <v>832762.11</v>
      </c>
      <c r="D18" s="14">
        <v>0</v>
      </c>
      <c r="E18" s="8">
        <f t="shared" si="3"/>
        <v>832762.11</v>
      </c>
    </row>
    <row r="19" spans="1:5" x14ac:dyDescent="0.25">
      <c r="A19" s="6" t="s">
        <v>27</v>
      </c>
      <c r="B19" s="6" t="s">
        <v>28</v>
      </c>
      <c r="C19" s="14">
        <v>226947.44</v>
      </c>
      <c r="D19" s="14">
        <v>0</v>
      </c>
      <c r="E19" s="8">
        <f t="shared" si="3"/>
        <v>226947.44</v>
      </c>
    </row>
    <row r="20" spans="1:5" x14ac:dyDescent="0.25">
      <c r="A20" s="6" t="s">
        <v>29</v>
      </c>
      <c r="B20" s="6" t="s">
        <v>30</v>
      </c>
      <c r="C20" s="14">
        <v>2094360.16</v>
      </c>
      <c r="D20" s="14">
        <v>0</v>
      </c>
      <c r="E20" s="8">
        <f t="shared" si="3"/>
        <v>2094360.16</v>
      </c>
    </row>
    <row r="21" spans="1:5" x14ac:dyDescent="0.25">
      <c r="A21" s="6" t="s">
        <v>31</v>
      </c>
      <c r="B21" s="6" t="s">
        <v>32</v>
      </c>
      <c r="C21" s="14">
        <v>399451.36</v>
      </c>
      <c r="D21" s="14">
        <v>0</v>
      </c>
      <c r="E21" s="8">
        <f t="shared" si="3"/>
        <v>399451.36</v>
      </c>
    </row>
    <row r="22" spans="1:5" x14ac:dyDescent="0.25">
      <c r="A22" s="6" t="s">
        <v>33</v>
      </c>
      <c r="B22" s="6" t="s">
        <v>34</v>
      </c>
      <c r="C22" s="14">
        <v>713210.11</v>
      </c>
      <c r="D22" s="14">
        <v>0</v>
      </c>
      <c r="E22" s="8">
        <f t="shared" si="3"/>
        <v>713210.11</v>
      </c>
    </row>
    <row r="23" spans="1:5" x14ac:dyDescent="0.25">
      <c r="A23" s="6" t="s">
        <v>35</v>
      </c>
      <c r="B23" s="6" t="s">
        <v>36</v>
      </c>
      <c r="C23" s="14">
        <v>269010.65000000002</v>
      </c>
      <c r="D23" s="14">
        <v>0</v>
      </c>
      <c r="E23" s="8">
        <f t="shared" si="3"/>
        <v>269010.65000000002</v>
      </c>
    </row>
    <row r="24" spans="1:5" x14ac:dyDescent="0.25">
      <c r="A24" s="6" t="s">
        <v>37</v>
      </c>
      <c r="B24" s="6" t="s">
        <v>38</v>
      </c>
      <c r="C24" s="14">
        <v>56084.28</v>
      </c>
      <c r="D24" s="14">
        <v>0</v>
      </c>
      <c r="E24" s="8">
        <f t="shared" si="3"/>
        <v>56084.28</v>
      </c>
    </row>
    <row r="25" spans="1:5" x14ac:dyDescent="0.25">
      <c r="A25" s="6" t="s">
        <v>39</v>
      </c>
      <c r="B25" s="6" t="s">
        <v>40</v>
      </c>
      <c r="C25" s="14">
        <v>205393.77</v>
      </c>
      <c r="D25" s="14">
        <v>0</v>
      </c>
      <c r="E25" s="8">
        <f t="shared" si="3"/>
        <v>205393.77</v>
      </c>
    </row>
    <row r="26" spans="1:5" x14ac:dyDescent="0.25">
      <c r="A26" s="6" t="s">
        <v>41</v>
      </c>
      <c r="B26" s="6" t="s">
        <v>42</v>
      </c>
      <c r="C26" s="14">
        <v>361490.05</v>
      </c>
      <c r="D26" s="14">
        <v>0</v>
      </c>
      <c r="E26" s="8">
        <f t="shared" si="3"/>
        <v>361490.05</v>
      </c>
    </row>
    <row r="27" spans="1:5" x14ac:dyDescent="0.25">
      <c r="A27" s="6" t="s">
        <v>43</v>
      </c>
      <c r="B27" s="6" t="s">
        <v>44</v>
      </c>
      <c r="C27" s="14">
        <v>1080517.4099999999</v>
      </c>
      <c r="D27" s="14">
        <v>0</v>
      </c>
      <c r="E27" s="8">
        <f t="shared" si="3"/>
        <v>1080517.4099999999</v>
      </c>
    </row>
    <row r="28" spans="1:5" x14ac:dyDescent="0.25">
      <c r="A28" s="6" t="s">
        <v>45</v>
      </c>
      <c r="B28" s="6" t="s">
        <v>46</v>
      </c>
      <c r="C28" s="14">
        <v>59887.87</v>
      </c>
      <c r="D28" s="14">
        <v>0</v>
      </c>
      <c r="E28" s="8">
        <f t="shared" si="3"/>
        <v>59887.87</v>
      </c>
    </row>
    <row r="29" spans="1:5" x14ac:dyDescent="0.25">
      <c r="A29" s="6" t="s">
        <v>47</v>
      </c>
      <c r="B29" s="6" t="s">
        <v>48</v>
      </c>
      <c r="C29" s="14">
        <v>2004863.97</v>
      </c>
      <c r="D29" s="14">
        <v>0</v>
      </c>
      <c r="E29" s="8">
        <f t="shared" si="3"/>
        <v>2004863.97</v>
      </c>
    </row>
    <row r="30" spans="1:5" x14ac:dyDescent="0.25">
      <c r="A30" s="6" t="s">
        <v>49</v>
      </c>
      <c r="B30" s="6" t="s">
        <v>50</v>
      </c>
      <c r="C30" s="14">
        <v>271770.11</v>
      </c>
      <c r="D30" s="14">
        <v>0</v>
      </c>
      <c r="E30" s="8">
        <f t="shared" si="3"/>
        <v>271770.11</v>
      </c>
    </row>
    <row r="31" spans="1:5" x14ac:dyDescent="0.25">
      <c r="A31" s="6" t="s">
        <v>51</v>
      </c>
      <c r="B31" s="6" t="s">
        <v>52</v>
      </c>
      <c r="C31" s="14">
        <v>846932.34</v>
      </c>
      <c r="D31" s="14">
        <v>0</v>
      </c>
      <c r="E31" s="8">
        <f t="shared" si="3"/>
        <v>846932.34</v>
      </c>
    </row>
    <row r="32" spans="1:5" x14ac:dyDescent="0.25">
      <c r="A32" s="6" t="s">
        <v>53</v>
      </c>
      <c r="B32" s="6" t="s">
        <v>54</v>
      </c>
      <c r="C32" s="14">
        <v>673831.78</v>
      </c>
      <c r="D32" s="14">
        <v>0</v>
      </c>
      <c r="E32" s="8">
        <f t="shared" si="3"/>
        <v>673831.78</v>
      </c>
    </row>
    <row r="33" spans="1:5" x14ac:dyDescent="0.25">
      <c r="A33" s="6" t="s">
        <v>55</v>
      </c>
      <c r="B33" s="6" t="s">
        <v>56</v>
      </c>
      <c r="C33" s="14">
        <v>162510.17000000001</v>
      </c>
      <c r="D33" s="14">
        <v>0</v>
      </c>
      <c r="E33" s="8">
        <f t="shared" si="3"/>
        <v>162510.17000000001</v>
      </c>
    </row>
    <row r="34" spans="1:5" x14ac:dyDescent="0.25">
      <c r="A34" s="6" t="s">
        <v>57</v>
      </c>
      <c r="B34" s="6" t="s">
        <v>58</v>
      </c>
      <c r="C34" s="14">
        <v>1726381.63</v>
      </c>
      <c r="D34" s="14">
        <v>0</v>
      </c>
      <c r="E34" s="8">
        <f t="shared" si="3"/>
        <v>1726381.63</v>
      </c>
    </row>
    <row r="35" spans="1:5" x14ac:dyDescent="0.25">
      <c r="A35" s="6" t="s">
        <v>59</v>
      </c>
      <c r="B35" s="6" t="s">
        <v>60</v>
      </c>
      <c r="C35" s="14">
        <v>314355.39</v>
      </c>
      <c r="D35" s="14">
        <v>0</v>
      </c>
      <c r="E35" s="8">
        <f t="shared" si="3"/>
        <v>314355.39</v>
      </c>
    </row>
    <row r="36" spans="1:5" x14ac:dyDescent="0.25">
      <c r="A36" s="6" t="s">
        <v>61</v>
      </c>
      <c r="B36" s="6" t="s">
        <v>62</v>
      </c>
      <c r="C36" s="14">
        <v>651084.82999999996</v>
      </c>
      <c r="D36" s="14">
        <v>0</v>
      </c>
      <c r="E36" s="8">
        <f t="shared" si="3"/>
        <v>651084.82999999996</v>
      </c>
    </row>
    <row r="37" spans="1:5" x14ac:dyDescent="0.25">
      <c r="A37" s="6" t="s">
        <v>63</v>
      </c>
      <c r="B37" s="6" t="s">
        <v>64</v>
      </c>
      <c r="C37" s="14">
        <v>535858.48</v>
      </c>
      <c r="D37" s="14">
        <v>0</v>
      </c>
      <c r="E37" s="8">
        <f t="shared" si="3"/>
        <v>535858.48</v>
      </c>
    </row>
    <row r="38" spans="1:5" x14ac:dyDescent="0.25">
      <c r="A38" s="6" t="s">
        <v>65</v>
      </c>
      <c r="B38" s="6" t="s">
        <v>66</v>
      </c>
      <c r="C38" s="14">
        <v>80322.83</v>
      </c>
      <c r="D38" s="14">
        <v>0</v>
      </c>
      <c r="E38" s="8">
        <f t="shared" si="3"/>
        <v>80322.83</v>
      </c>
    </row>
    <row r="39" spans="1:5" x14ac:dyDescent="0.25">
      <c r="A39" s="6" t="s">
        <v>67</v>
      </c>
      <c r="B39" s="6" t="s">
        <v>68</v>
      </c>
      <c r="C39" s="14">
        <v>218445.3</v>
      </c>
      <c r="D39" s="14">
        <v>0</v>
      </c>
      <c r="E39" s="8">
        <f t="shared" si="3"/>
        <v>218445.3</v>
      </c>
    </row>
    <row r="40" spans="1:5" x14ac:dyDescent="0.25">
      <c r="A40" s="6" t="s">
        <v>69</v>
      </c>
      <c r="B40" s="6" t="s">
        <v>70</v>
      </c>
      <c r="C40" s="14">
        <v>96059.25</v>
      </c>
      <c r="D40" s="14">
        <v>0</v>
      </c>
      <c r="E40" s="8">
        <f t="shared" si="3"/>
        <v>96059.25</v>
      </c>
    </row>
    <row r="41" spans="1:5" x14ac:dyDescent="0.25">
      <c r="A41" s="6" t="s">
        <v>71</v>
      </c>
      <c r="B41" s="6" t="s">
        <v>72</v>
      </c>
      <c r="C41" s="14">
        <v>48999.16</v>
      </c>
      <c r="D41" s="14">
        <v>0</v>
      </c>
      <c r="E41" s="8">
        <f t="shared" si="3"/>
        <v>48999.16</v>
      </c>
    </row>
    <row r="42" spans="1:5" x14ac:dyDescent="0.25">
      <c r="A42" s="6" t="s">
        <v>73</v>
      </c>
      <c r="B42" s="6" t="s">
        <v>74</v>
      </c>
      <c r="C42" s="14">
        <v>391993.34</v>
      </c>
      <c r="D42" s="14">
        <v>0</v>
      </c>
      <c r="E42" s="8">
        <f t="shared" si="3"/>
        <v>391993.34</v>
      </c>
    </row>
    <row r="43" spans="1:5" x14ac:dyDescent="0.25">
      <c r="A43" s="6" t="s">
        <v>75</v>
      </c>
      <c r="B43" s="6" t="s">
        <v>76</v>
      </c>
      <c r="C43" s="14">
        <v>329942.64</v>
      </c>
      <c r="D43" s="14">
        <v>0</v>
      </c>
      <c r="E43" s="8">
        <f t="shared" si="3"/>
        <v>329942.64</v>
      </c>
    </row>
    <row r="44" spans="1:5" x14ac:dyDescent="0.25">
      <c r="A44" s="6" t="s">
        <v>77</v>
      </c>
      <c r="B44" s="6" t="s">
        <v>78</v>
      </c>
      <c r="C44" s="14">
        <v>140583.60999999999</v>
      </c>
      <c r="D44" s="14">
        <v>0</v>
      </c>
      <c r="E44" s="8">
        <f t="shared" si="3"/>
        <v>140583.60999999999</v>
      </c>
    </row>
    <row r="45" spans="1:5" x14ac:dyDescent="0.25">
      <c r="A45" s="6" t="s">
        <v>79</v>
      </c>
      <c r="B45" s="6" t="s">
        <v>80</v>
      </c>
      <c r="C45" s="14">
        <v>5840596.3799999999</v>
      </c>
      <c r="D45" s="14">
        <v>0</v>
      </c>
      <c r="E45" s="8">
        <f t="shared" si="3"/>
        <v>5840596.3799999999</v>
      </c>
    </row>
    <row r="46" spans="1:5" x14ac:dyDescent="0.25">
      <c r="A46" s="6" t="s">
        <v>81</v>
      </c>
      <c r="B46" s="6" t="s">
        <v>82</v>
      </c>
      <c r="C46" s="14">
        <v>476194.34</v>
      </c>
      <c r="D46" s="14">
        <v>0</v>
      </c>
      <c r="E46" s="8">
        <f t="shared" si="3"/>
        <v>476194.34</v>
      </c>
    </row>
    <row r="47" spans="1:5" x14ac:dyDescent="0.25">
      <c r="A47" s="6" t="s">
        <v>83</v>
      </c>
      <c r="B47" s="6" t="s">
        <v>84</v>
      </c>
      <c r="C47" s="14">
        <v>2364937</v>
      </c>
      <c r="D47" s="14">
        <v>0</v>
      </c>
      <c r="E47" s="8">
        <f t="shared" si="3"/>
        <v>2364937</v>
      </c>
    </row>
    <row r="48" spans="1:5" x14ac:dyDescent="0.25">
      <c r="A48" s="6" t="s">
        <v>85</v>
      </c>
      <c r="B48" s="6" t="s">
        <v>86</v>
      </c>
      <c r="C48" s="14">
        <v>625354.67000000004</v>
      </c>
      <c r="D48" s="14">
        <v>0</v>
      </c>
      <c r="E48" s="8">
        <f t="shared" si="3"/>
        <v>625354.67000000004</v>
      </c>
    </row>
    <row r="49" spans="1:5" x14ac:dyDescent="0.25">
      <c r="A49" s="6" t="s">
        <v>87</v>
      </c>
      <c r="B49" s="6" t="s">
        <v>88</v>
      </c>
      <c r="C49" s="14">
        <v>8470069.2200000007</v>
      </c>
      <c r="D49" s="14">
        <v>0</v>
      </c>
      <c r="E49" s="8">
        <f t="shared" si="3"/>
        <v>8470069.2200000007</v>
      </c>
    </row>
    <row r="50" spans="1:5" x14ac:dyDescent="0.25">
      <c r="A50" s="6" t="s">
        <v>89</v>
      </c>
      <c r="B50" s="6" t="s">
        <v>90</v>
      </c>
      <c r="C50" s="14">
        <v>3052864.43</v>
      </c>
      <c r="D50" s="14">
        <v>0</v>
      </c>
      <c r="E50" s="8">
        <f t="shared" si="3"/>
        <v>3052864.43</v>
      </c>
    </row>
    <row r="51" spans="1:5" x14ac:dyDescent="0.25">
      <c r="A51" s="6" t="s">
        <v>91</v>
      </c>
      <c r="B51" s="6" t="s">
        <v>92</v>
      </c>
      <c r="C51" s="14">
        <v>588288.32999999996</v>
      </c>
      <c r="D51" s="14">
        <v>0</v>
      </c>
      <c r="E51" s="8">
        <f t="shared" si="3"/>
        <v>588288.32999999996</v>
      </c>
    </row>
    <row r="52" spans="1:5" x14ac:dyDescent="0.25">
      <c r="A52" s="6" t="s">
        <v>93</v>
      </c>
      <c r="B52" s="6" t="s">
        <v>94</v>
      </c>
      <c r="C52" s="14">
        <v>219489.42</v>
      </c>
      <c r="D52" s="14">
        <v>0</v>
      </c>
      <c r="E52" s="8">
        <f t="shared" si="3"/>
        <v>219489.42</v>
      </c>
    </row>
    <row r="53" spans="1:5" x14ac:dyDescent="0.25">
      <c r="A53" s="6" t="s">
        <v>95</v>
      </c>
      <c r="B53" s="6" t="s">
        <v>96</v>
      </c>
      <c r="C53" s="14">
        <v>6040.99</v>
      </c>
      <c r="D53" s="14">
        <v>0</v>
      </c>
      <c r="E53" s="8">
        <f t="shared" si="3"/>
        <v>6040.99</v>
      </c>
    </row>
    <row r="54" spans="1:5" x14ac:dyDescent="0.25">
      <c r="A54" s="6" t="s">
        <v>97</v>
      </c>
      <c r="B54" s="6" t="s">
        <v>98</v>
      </c>
      <c r="C54" s="14">
        <v>106873.37</v>
      </c>
      <c r="D54" s="14">
        <v>0</v>
      </c>
      <c r="E54" s="8">
        <f t="shared" si="3"/>
        <v>106873.37</v>
      </c>
    </row>
    <row r="55" spans="1:5" x14ac:dyDescent="0.25">
      <c r="A55" s="6" t="s">
        <v>99</v>
      </c>
      <c r="B55" s="6" t="s">
        <v>100</v>
      </c>
      <c r="C55" s="14">
        <v>88302.91</v>
      </c>
      <c r="D55" s="14">
        <v>0</v>
      </c>
      <c r="E55" s="8">
        <f t="shared" si="3"/>
        <v>88302.91</v>
      </c>
    </row>
    <row r="56" spans="1:5" x14ac:dyDescent="0.25">
      <c r="A56" s="6" t="s">
        <v>101</v>
      </c>
      <c r="B56" s="6" t="s">
        <v>102</v>
      </c>
      <c r="C56" s="14">
        <v>279675.61</v>
      </c>
      <c r="D56" s="14">
        <v>0</v>
      </c>
      <c r="E56" s="8">
        <f t="shared" si="3"/>
        <v>279675.61</v>
      </c>
    </row>
    <row r="57" spans="1:5" x14ac:dyDescent="0.25">
      <c r="A57" s="6" t="s">
        <v>103</v>
      </c>
      <c r="B57" s="6" t="s">
        <v>104</v>
      </c>
      <c r="C57" s="14">
        <v>355299.9</v>
      </c>
      <c r="D57" s="14">
        <v>0</v>
      </c>
      <c r="E57" s="8">
        <f t="shared" si="3"/>
        <v>355299.9</v>
      </c>
    </row>
    <row r="58" spans="1:5" x14ac:dyDescent="0.25">
      <c r="A58" s="6" t="s">
        <v>105</v>
      </c>
      <c r="B58" s="6" t="s">
        <v>106</v>
      </c>
      <c r="C58" s="14">
        <v>447182.66</v>
      </c>
      <c r="D58" s="14">
        <v>0</v>
      </c>
      <c r="E58" s="8">
        <f t="shared" si="3"/>
        <v>447182.66</v>
      </c>
    </row>
    <row r="59" spans="1:5" x14ac:dyDescent="0.25">
      <c r="A59" s="6" t="s">
        <v>107</v>
      </c>
      <c r="B59" s="6" t="s">
        <v>108</v>
      </c>
      <c r="C59" s="14">
        <v>96730.47</v>
      </c>
      <c r="D59" s="14">
        <v>0</v>
      </c>
      <c r="E59" s="8">
        <f t="shared" si="3"/>
        <v>96730.47</v>
      </c>
    </row>
    <row r="60" spans="1:5" x14ac:dyDescent="0.25">
      <c r="A60" s="6" t="s">
        <v>109</v>
      </c>
      <c r="B60" s="6" t="s">
        <v>110</v>
      </c>
      <c r="C60" s="14">
        <v>30130.38</v>
      </c>
      <c r="D60" s="14">
        <v>0</v>
      </c>
      <c r="E60" s="8">
        <f t="shared" si="3"/>
        <v>30130.38</v>
      </c>
    </row>
    <row r="61" spans="1:5" x14ac:dyDescent="0.25">
      <c r="A61" s="6" t="s">
        <v>111</v>
      </c>
      <c r="B61" s="6" t="s">
        <v>112</v>
      </c>
      <c r="C61" s="14">
        <v>278855.23</v>
      </c>
      <c r="D61" s="14">
        <v>0</v>
      </c>
      <c r="E61" s="8">
        <f t="shared" si="3"/>
        <v>278855.23</v>
      </c>
    </row>
    <row r="62" spans="1:5" x14ac:dyDescent="0.25">
      <c r="A62" s="6" t="s">
        <v>113</v>
      </c>
      <c r="B62" s="6" t="s">
        <v>114</v>
      </c>
      <c r="C62" s="14">
        <v>107842.91</v>
      </c>
      <c r="D62" s="14">
        <v>0</v>
      </c>
      <c r="E62" s="8">
        <f t="shared" si="3"/>
        <v>107842.91</v>
      </c>
    </row>
    <row r="63" spans="1:5" x14ac:dyDescent="0.25">
      <c r="A63" s="6" t="s">
        <v>115</v>
      </c>
      <c r="B63" s="6" t="s">
        <v>116</v>
      </c>
      <c r="C63" s="14">
        <v>2847694.4</v>
      </c>
      <c r="D63" s="14">
        <v>0</v>
      </c>
      <c r="E63" s="8">
        <f t="shared" si="3"/>
        <v>2847694.4</v>
      </c>
    </row>
    <row r="64" spans="1:5" x14ac:dyDescent="0.25">
      <c r="A64" s="6" t="s">
        <v>117</v>
      </c>
      <c r="B64" s="6" t="s">
        <v>118</v>
      </c>
      <c r="C64" s="14">
        <v>948808.84</v>
      </c>
      <c r="D64" s="14">
        <v>0</v>
      </c>
      <c r="E64" s="8">
        <f t="shared" si="3"/>
        <v>948808.84</v>
      </c>
    </row>
    <row r="65" spans="1:5" x14ac:dyDescent="0.25">
      <c r="A65" s="6" t="s">
        <v>119</v>
      </c>
      <c r="B65" s="6" t="s">
        <v>120</v>
      </c>
      <c r="C65" s="14">
        <v>3756975.76</v>
      </c>
      <c r="D65" s="14">
        <v>0</v>
      </c>
      <c r="E65" s="8">
        <f t="shared" si="3"/>
        <v>3756975.76</v>
      </c>
    </row>
    <row r="66" spans="1:5" x14ac:dyDescent="0.25">
      <c r="A66" s="6" t="s">
        <v>121</v>
      </c>
      <c r="B66" s="6" t="s">
        <v>122</v>
      </c>
      <c r="C66" s="14">
        <v>185480.86</v>
      </c>
      <c r="D66" s="14">
        <v>0</v>
      </c>
      <c r="E66" s="8">
        <f t="shared" si="3"/>
        <v>185480.86</v>
      </c>
    </row>
    <row r="67" spans="1:5" x14ac:dyDescent="0.25">
      <c r="A67" s="6" t="s">
        <v>123</v>
      </c>
      <c r="B67" s="6" t="s">
        <v>124</v>
      </c>
      <c r="C67" s="14">
        <v>215760.41</v>
      </c>
      <c r="D67" s="14">
        <v>0</v>
      </c>
      <c r="E67" s="8">
        <f t="shared" si="3"/>
        <v>215760.41</v>
      </c>
    </row>
    <row r="68" spans="1:5" x14ac:dyDescent="0.25">
      <c r="A68" s="6" t="s">
        <v>125</v>
      </c>
      <c r="B68" s="6" t="s">
        <v>126</v>
      </c>
      <c r="C68" s="14">
        <v>37140.92</v>
      </c>
      <c r="D68" s="14">
        <v>0</v>
      </c>
      <c r="E68" s="8">
        <f t="shared" si="3"/>
        <v>37140.92</v>
      </c>
    </row>
    <row r="69" spans="1:5" x14ac:dyDescent="0.25">
      <c r="A69" s="6" t="s">
        <v>127</v>
      </c>
      <c r="B69" s="6" t="s">
        <v>128</v>
      </c>
      <c r="C69" s="14">
        <v>320172.64</v>
      </c>
      <c r="D69" s="14">
        <v>0</v>
      </c>
      <c r="E69" s="8">
        <f t="shared" si="3"/>
        <v>320172.64</v>
      </c>
    </row>
    <row r="70" spans="1:5" x14ac:dyDescent="0.25">
      <c r="A70" s="6" t="s">
        <v>129</v>
      </c>
      <c r="B70" s="6" t="s">
        <v>130</v>
      </c>
      <c r="C70" s="14">
        <v>633483.91</v>
      </c>
      <c r="D70" s="14">
        <v>0</v>
      </c>
      <c r="E70" s="8">
        <f t="shared" si="3"/>
        <v>633483.91</v>
      </c>
    </row>
    <row r="71" spans="1:5" x14ac:dyDescent="0.25">
      <c r="A71" s="6" t="s">
        <v>131</v>
      </c>
      <c r="B71" s="6" t="s">
        <v>132</v>
      </c>
      <c r="C71" s="14">
        <v>80471.990000000005</v>
      </c>
      <c r="D71" s="14">
        <v>0</v>
      </c>
      <c r="E71" s="8">
        <f t="shared" si="3"/>
        <v>80471.990000000005</v>
      </c>
    </row>
    <row r="72" spans="1:5" x14ac:dyDescent="0.25">
      <c r="A72" s="6" t="s">
        <v>133</v>
      </c>
      <c r="B72" s="6" t="s">
        <v>134</v>
      </c>
      <c r="C72" s="14">
        <v>398407.23</v>
      </c>
      <c r="D72" s="14">
        <v>0</v>
      </c>
      <c r="E72" s="8">
        <f t="shared" ref="E72:E135" si="4">C72-D72</f>
        <v>398407.23</v>
      </c>
    </row>
    <row r="73" spans="1:5" x14ac:dyDescent="0.25">
      <c r="A73" s="6" t="s">
        <v>135</v>
      </c>
      <c r="B73" s="6" t="s">
        <v>136</v>
      </c>
      <c r="C73" s="14">
        <v>20207868.34</v>
      </c>
      <c r="D73" s="14">
        <v>0</v>
      </c>
      <c r="E73" s="8">
        <f t="shared" si="4"/>
        <v>20207868.34</v>
      </c>
    </row>
    <row r="74" spans="1:5" x14ac:dyDescent="0.25">
      <c r="A74" s="6" t="s">
        <v>137</v>
      </c>
      <c r="B74" s="6" t="s">
        <v>138</v>
      </c>
      <c r="C74" s="14">
        <v>1771353.47</v>
      </c>
      <c r="D74" s="14">
        <v>0</v>
      </c>
      <c r="E74" s="8">
        <f t="shared" si="4"/>
        <v>1771353.47</v>
      </c>
    </row>
    <row r="75" spans="1:5" x14ac:dyDescent="0.25">
      <c r="A75" s="6" t="s">
        <v>139</v>
      </c>
      <c r="B75" s="6" t="s">
        <v>140</v>
      </c>
      <c r="C75" s="14">
        <v>227618.66</v>
      </c>
      <c r="D75" s="14">
        <v>0</v>
      </c>
      <c r="E75" s="8">
        <f t="shared" si="4"/>
        <v>227618.66</v>
      </c>
    </row>
    <row r="76" spans="1:5" x14ac:dyDescent="0.25">
      <c r="A76" s="6" t="s">
        <v>141</v>
      </c>
      <c r="B76" s="6" t="s">
        <v>142</v>
      </c>
      <c r="C76" s="14">
        <v>478506.33</v>
      </c>
      <c r="D76" s="14">
        <v>0</v>
      </c>
      <c r="E76" s="8">
        <f t="shared" si="4"/>
        <v>478506.33</v>
      </c>
    </row>
    <row r="77" spans="1:5" x14ac:dyDescent="0.25">
      <c r="A77" s="6" t="s">
        <v>143</v>
      </c>
      <c r="B77" s="6" t="s">
        <v>144</v>
      </c>
      <c r="C77" s="14">
        <v>242758.43</v>
      </c>
      <c r="D77" s="14">
        <v>0</v>
      </c>
      <c r="E77" s="8">
        <f t="shared" si="4"/>
        <v>242758.43</v>
      </c>
    </row>
    <row r="78" spans="1:5" x14ac:dyDescent="0.25">
      <c r="A78" s="6" t="s">
        <v>145</v>
      </c>
      <c r="B78" s="6" t="s">
        <v>146</v>
      </c>
      <c r="C78" s="14">
        <v>601041.54</v>
      </c>
      <c r="D78" s="14">
        <v>0</v>
      </c>
      <c r="E78" s="8">
        <f t="shared" si="4"/>
        <v>601041.54</v>
      </c>
    </row>
    <row r="79" spans="1:5" x14ac:dyDescent="0.25">
      <c r="A79" s="6" t="s">
        <v>147</v>
      </c>
      <c r="B79" s="6" t="s">
        <v>148</v>
      </c>
      <c r="C79" s="14">
        <v>2584351.84</v>
      </c>
      <c r="D79" s="14">
        <v>0</v>
      </c>
      <c r="E79" s="8">
        <f t="shared" si="4"/>
        <v>2584351.84</v>
      </c>
    </row>
    <row r="80" spans="1:5" x14ac:dyDescent="0.25">
      <c r="A80" s="6" t="s">
        <v>149</v>
      </c>
      <c r="B80" s="6" t="s">
        <v>150</v>
      </c>
      <c r="C80" s="14">
        <v>34008.550000000003</v>
      </c>
      <c r="D80" s="14">
        <v>0</v>
      </c>
      <c r="E80" s="8">
        <f t="shared" si="4"/>
        <v>34008.550000000003</v>
      </c>
    </row>
    <row r="81" spans="1:5" x14ac:dyDescent="0.25">
      <c r="A81" s="6" t="s">
        <v>151</v>
      </c>
      <c r="B81" s="6" t="s">
        <v>152</v>
      </c>
      <c r="C81" s="14">
        <v>198383.23</v>
      </c>
      <c r="D81" s="14">
        <v>0</v>
      </c>
      <c r="E81" s="8">
        <f t="shared" si="4"/>
        <v>198383.23</v>
      </c>
    </row>
    <row r="82" spans="1:5" x14ac:dyDescent="0.25">
      <c r="A82" s="6" t="s">
        <v>153</v>
      </c>
      <c r="B82" s="6" t="s">
        <v>154</v>
      </c>
      <c r="C82" s="14">
        <v>254392.94</v>
      </c>
      <c r="D82" s="14">
        <v>0</v>
      </c>
      <c r="E82" s="8">
        <f t="shared" si="4"/>
        <v>254392.94</v>
      </c>
    </row>
    <row r="83" spans="1:5" x14ac:dyDescent="0.25">
      <c r="A83" s="6" t="s">
        <v>155</v>
      </c>
      <c r="B83" s="6" t="s">
        <v>156</v>
      </c>
      <c r="C83" s="14">
        <v>325915.31</v>
      </c>
      <c r="D83" s="14">
        <v>0</v>
      </c>
      <c r="E83" s="8">
        <f t="shared" si="4"/>
        <v>325915.31</v>
      </c>
    </row>
    <row r="84" spans="1:5" x14ac:dyDescent="0.25">
      <c r="A84" s="6" t="s">
        <v>157</v>
      </c>
      <c r="B84" s="6" t="s">
        <v>158</v>
      </c>
      <c r="C84" s="14">
        <v>97028.79</v>
      </c>
      <c r="D84" s="14">
        <v>0</v>
      </c>
      <c r="E84" s="8">
        <f t="shared" si="4"/>
        <v>97028.79</v>
      </c>
    </row>
    <row r="85" spans="1:5" x14ac:dyDescent="0.25">
      <c r="A85" s="6" t="s">
        <v>159</v>
      </c>
      <c r="B85" s="6" t="s">
        <v>160</v>
      </c>
      <c r="C85" s="14">
        <v>6297399.8899999997</v>
      </c>
      <c r="D85" s="14">
        <v>0</v>
      </c>
      <c r="E85" s="8">
        <f t="shared" si="4"/>
        <v>6297399.8899999997</v>
      </c>
    </row>
    <row r="86" spans="1:5" x14ac:dyDescent="0.25">
      <c r="A86" s="6" t="s">
        <v>161</v>
      </c>
      <c r="B86" s="6" t="s">
        <v>162</v>
      </c>
      <c r="C86" s="14">
        <v>118806.2</v>
      </c>
      <c r="D86" s="14">
        <v>0</v>
      </c>
      <c r="E86" s="8">
        <f t="shared" si="4"/>
        <v>118806.2</v>
      </c>
    </row>
    <row r="87" spans="1:5" x14ac:dyDescent="0.25">
      <c r="A87" s="6" t="s">
        <v>163</v>
      </c>
      <c r="B87" s="6" t="s">
        <v>164</v>
      </c>
      <c r="C87" s="14">
        <v>139539.48000000001</v>
      </c>
      <c r="D87" s="14">
        <v>0</v>
      </c>
      <c r="E87" s="8">
        <f t="shared" si="4"/>
        <v>139539.48000000001</v>
      </c>
    </row>
    <row r="88" spans="1:5" x14ac:dyDescent="0.25">
      <c r="A88" s="6" t="s">
        <v>165</v>
      </c>
      <c r="B88" s="6" t="s">
        <v>166</v>
      </c>
      <c r="C88" s="14">
        <v>310477.21999999997</v>
      </c>
      <c r="D88" s="14">
        <v>0</v>
      </c>
      <c r="E88" s="8">
        <f t="shared" si="4"/>
        <v>310477.21999999997</v>
      </c>
    </row>
    <row r="89" spans="1:5" x14ac:dyDescent="0.25">
      <c r="A89" s="6" t="s">
        <v>167</v>
      </c>
      <c r="B89" s="6" t="s">
        <v>168</v>
      </c>
      <c r="C89" s="14">
        <v>849542.65</v>
      </c>
      <c r="D89" s="14">
        <v>0</v>
      </c>
      <c r="E89" s="8">
        <f t="shared" si="4"/>
        <v>849542.65</v>
      </c>
    </row>
    <row r="90" spans="1:5" x14ac:dyDescent="0.25">
      <c r="A90" s="6" t="s">
        <v>169</v>
      </c>
      <c r="B90" s="6" t="s">
        <v>170</v>
      </c>
      <c r="C90" s="14">
        <v>310850.12</v>
      </c>
      <c r="D90" s="14">
        <v>0</v>
      </c>
      <c r="E90" s="8">
        <f t="shared" si="4"/>
        <v>310850.12</v>
      </c>
    </row>
    <row r="91" spans="1:5" x14ac:dyDescent="0.25">
      <c r="A91" s="6" t="s">
        <v>171</v>
      </c>
      <c r="B91" s="6" t="s">
        <v>172</v>
      </c>
      <c r="C91" s="14">
        <v>1953552.81</v>
      </c>
      <c r="D91" s="14">
        <v>0</v>
      </c>
      <c r="E91" s="8">
        <f t="shared" si="4"/>
        <v>1953552.81</v>
      </c>
    </row>
    <row r="92" spans="1:5" x14ac:dyDescent="0.25">
      <c r="A92" s="6" t="s">
        <v>173</v>
      </c>
      <c r="B92" s="6" t="s">
        <v>174</v>
      </c>
      <c r="C92" s="14">
        <v>76966.73</v>
      </c>
      <c r="D92" s="14">
        <v>0</v>
      </c>
      <c r="E92" s="8">
        <f t="shared" si="4"/>
        <v>76966.73</v>
      </c>
    </row>
    <row r="93" spans="1:5" x14ac:dyDescent="0.25">
      <c r="A93" s="6" t="s">
        <v>175</v>
      </c>
      <c r="B93" s="6" t="s">
        <v>176</v>
      </c>
      <c r="C93" s="14">
        <v>411757.08</v>
      </c>
      <c r="D93" s="14">
        <v>0</v>
      </c>
      <c r="E93" s="8">
        <f t="shared" si="4"/>
        <v>411757.08</v>
      </c>
    </row>
    <row r="94" spans="1:5" x14ac:dyDescent="0.25">
      <c r="A94" s="6" t="s">
        <v>177</v>
      </c>
      <c r="B94" s="6" t="s">
        <v>178</v>
      </c>
      <c r="C94" s="14">
        <v>214865.45</v>
      </c>
      <c r="D94" s="14">
        <v>0</v>
      </c>
      <c r="E94" s="8">
        <f t="shared" si="4"/>
        <v>214865.45</v>
      </c>
    </row>
    <row r="95" spans="1:5" x14ac:dyDescent="0.25">
      <c r="A95" s="6" t="s">
        <v>179</v>
      </c>
      <c r="B95" s="6" t="s">
        <v>180</v>
      </c>
      <c r="C95" s="14">
        <v>172131.02</v>
      </c>
      <c r="D95" s="14">
        <v>0</v>
      </c>
      <c r="E95" s="8">
        <f t="shared" si="4"/>
        <v>172131.02</v>
      </c>
    </row>
    <row r="96" spans="1:5" x14ac:dyDescent="0.25">
      <c r="A96" s="6" t="s">
        <v>181</v>
      </c>
      <c r="B96" s="6" t="s">
        <v>182</v>
      </c>
      <c r="C96" s="14">
        <v>464932.74</v>
      </c>
      <c r="D96" s="14">
        <v>0</v>
      </c>
      <c r="E96" s="8">
        <f t="shared" si="4"/>
        <v>464932.74</v>
      </c>
    </row>
    <row r="97" spans="1:5" x14ac:dyDescent="0.25">
      <c r="A97" s="6" t="s">
        <v>183</v>
      </c>
      <c r="B97" s="6" t="s">
        <v>184</v>
      </c>
      <c r="C97" s="14">
        <v>468288.85</v>
      </c>
      <c r="D97" s="14">
        <v>0</v>
      </c>
      <c r="E97" s="8">
        <f t="shared" si="4"/>
        <v>468288.85</v>
      </c>
    </row>
    <row r="98" spans="1:5" x14ac:dyDescent="0.25">
      <c r="A98" s="6" t="s">
        <v>185</v>
      </c>
      <c r="B98" s="6" t="s">
        <v>186</v>
      </c>
      <c r="C98" s="14">
        <v>132454.37</v>
      </c>
      <c r="D98" s="14">
        <v>0</v>
      </c>
      <c r="E98" s="8">
        <f t="shared" si="4"/>
        <v>132454.37</v>
      </c>
    </row>
    <row r="99" spans="1:5" x14ac:dyDescent="0.25">
      <c r="A99" s="6" t="s">
        <v>187</v>
      </c>
      <c r="B99" s="6" t="s">
        <v>188</v>
      </c>
      <c r="C99" s="14">
        <v>38632.519999999997</v>
      </c>
      <c r="D99" s="14">
        <v>0</v>
      </c>
      <c r="E99" s="8">
        <f t="shared" si="4"/>
        <v>38632.519999999997</v>
      </c>
    </row>
    <row r="100" spans="1:5" x14ac:dyDescent="0.25">
      <c r="A100" s="6" t="s">
        <v>189</v>
      </c>
      <c r="B100" s="6" t="s">
        <v>190</v>
      </c>
      <c r="C100" s="14">
        <v>137973.29999999999</v>
      </c>
      <c r="D100" s="14">
        <v>0</v>
      </c>
      <c r="E100" s="8">
        <f t="shared" si="4"/>
        <v>137973.29999999999</v>
      </c>
    </row>
    <row r="101" spans="1:5" x14ac:dyDescent="0.25">
      <c r="A101" s="6" t="s">
        <v>191</v>
      </c>
      <c r="B101" s="6" t="s">
        <v>192</v>
      </c>
      <c r="C101" s="14">
        <v>340234.71</v>
      </c>
      <c r="D101" s="14">
        <v>0</v>
      </c>
      <c r="E101" s="8">
        <f t="shared" si="4"/>
        <v>340234.71</v>
      </c>
    </row>
    <row r="102" spans="1:5" x14ac:dyDescent="0.25">
      <c r="A102" s="6" t="s">
        <v>193</v>
      </c>
      <c r="B102" s="6" t="s">
        <v>194</v>
      </c>
      <c r="C102" s="14">
        <v>56382.6</v>
      </c>
      <c r="D102" s="14">
        <v>0</v>
      </c>
      <c r="E102" s="8">
        <f t="shared" si="4"/>
        <v>56382.6</v>
      </c>
    </row>
    <row r="103" spans="1:5" x14ac:dyDescent="0.25">
      <c r="A103" s="6" t="s">
        <v>195</v>
      </c>
      <c r="B103" s="6" t="s">
        <v>196</v>
      </c>
      <c r="C103" s="14">
        <v>132081.47</v>
      </c>
      <c r="D103" s="14">
        <v>0</v>
      </c>
      <c r="E103" s="8">
        <f t="shared" si="4"/>
        <v>132081.47</v>
      </c>
    </row>
    <row r="104" spans="1:5" x14ac:dyDescent="0.25">
      <c r="A104" s="6" t="s">
        <v>197</v>
      </c>
      <c r="B104" s="6" t="s">
        <v>198</v>
      </c>
      <c r="C104" s="14">
        <v>315697.83</v>
      </c>
      <c r="D104" s="14">
        <v>0</v>
      </c>
      <c r="E104" s="8">
        <f t="shared" si="4"/>
        <v>315697.83</v>
      </c>
    </row>
    <row r="105" spans="1:5" x14ac:dyDescent="0.25">
      <c r="A105" s="6" t="s">
        <v>199</v>
      </c>
      <c r="B105" s="6" t="s">
        <v>200</v>
      </c>
      <c r="C105" s="14">
        <v>28415.040000000001</v>
      </c>
      <c r="D105" s="14">
        <v>0</v>
      </c>
      <c r="E105" s="8">
        <f t="shared" si="4"/>
        <v>28415.040000000001</v>
      </c>
    </row>
    <row r="106" spans="1:5" x14ac:dyDescent="0.25">
      <c r="A106" s="6" t="s">
        <v>201</v>
      </c>
      <c r="B106" s="6" t="s">
        <v>202</v>
      </c>
      <c r="C106" s="14">
        <v>29310</v>
      </c>
      <c r="D106" s="14">
        <v>0</v>
      </c>
      <c r="E106" s="8">
        <f t="shared" si="4"/>
        <v>29310</v>
      </c>
    </row>
    <row r="107" spans="1:5" x14ac:dyDescent="0.25">
      <c r="A107" s="6" t="s">
        <v>203</v>
      </c>
      <c r="B107" s="6" t="s">
        <v>204</v>
      </c>
      <c r="C107" s="14">
        <v>55785.96</v>
      </c>
      <c r="D107" s="14">
        <v>0</v>
      </c>
      <c r="E107" s="8">
        <f t="shared" si="4"/>
        <v>55785.96</v>
      </c>
    </row>
    <row r="108" spans="1:5" x14ac:dyDescent="0.25">
      <c r="A108" s="6" t="s">
        <v>205</v>
      </c>
      <c r="B108" s="6" t="s">
        <v>206</v>
      </c>
      <c r="C108" s="14">
        <v>397213.95</v>
      </c>
      <c r="D108" s="14">
        <v>0</v>
      </c>
      <c r="E108" s="8">
        <f t="shared" si="4"/>
        <v>397213.95</v>
      </c>
    </row>
    <row r="109" spans="1:5" x14ac:dyDescent="0.25">
      <c r="A109" s="6" t="s">
        <v>207</v>
      </c>
      <c r="B109" s="6" t="s">
        <v>208</v>
      </c>
      <c r="C109" s="14">
        <v>452254.11</v>
      </c>
      <c r="D109" s="14">
        <v>0</v>
      </c>
      <c r="E109" s="8">
        <f t="shared" si="4"/>
        <v>452254.11</v>
      </c>
    </row>
    <row r="110" spans="1:5" x14ac:dyDescent="0.25">
      <c r="A110" s="6" t="s">
        <v>209</v>
      </c>
      <c r="B110" s="6" t="s">
        <v>210</v>
      </c>
      <c r="C110" s="14">
        <v>201739.34</v>
      </c>
      <c r="D110" s="14">
        <v>0</v>
      </c>
      <c r="E110" s="8">
        <f t="shared" si="4"/>
        <v>201739.34</v>
      </c>
    </row>
    <row r="111" spans="1:5" x14ac:dyDescent="0.25">
      <c r="A111" s="6" t="s">
        <v>211</v>
      </c>
      <c r="B111" s="6" t="s">
        <v>212</v>
      </c>
      <c r="C111" s="14">
        <v>572626.5</v>
      </c>
      <c r="D111" s="14">
        <v>0</v>
      </c>
      <c r="E111" s="8">
        <f t="shared" si="4"/>
        <v>572626.5</v>
      </c>
    </row>
    <row r="112" spans="1:5" x14ac:dyDescent="0.25">
      <c r="A112" s="6" t="s">
        <v>213</v>
      </c>
      <c r="B112" s="6" t="s">
        <v>214</v>
      </c>
      <c r="C112" s="14">
        <v>18570.46</v>
      </c>
      <c r="D112" s="14">
        <v>0</v>
      </c>
      <c r="E112" s="8">
        <f t="shared" si="4"/>
        <v>18570.46</v>
      </c>
    </row>
    <row r="113" spans="1:5" x14ac:dyDescent="0.25">
      <c r="A113" s="6" t="s">
        <v>215</v>
      </c>
      <c r="B113" s="6" t="s">
        <v>216</v>
      </c>
      <c r="C113" s="14">
        <v>1960115.87</v>
      </c>
      <c r="D113" s="14">
        <v>0</v>
      </c>
      <c r="E113" s="8">
        <f t="shared" si="4"/>
        <v>1960115.87</v>
      </c>
    </row>
    <row r="114" spans="1:5" x14ac:dyDescent="0.25">
      <c r="A114" s="6" t="s">
        <v>217</v>
      </c>
      <c r="B114" s="6" t="s">
        <v>218</v>
      </c>
      <c r="C114" s="14">
        <v>218967.36</v>
      </c>
      <c r="D114" s="14">
        <v>0</v>
      </c>
      <c r="E114" s="8">
        <f t="shared" si="4"/>
        <v>218967.36</v>
      </c>
    </row>
    <row r="115" spans="1:5" x14ac:dyDescent="0.25">
      <c r="A115" s="6" t="s">
        <v>219</v>
      </c>
      <c r="B115" s="6" t="s">
        <v>220</v>
      </c>
      <c r="C115" s="14">
        <v>91882.76</v>
      </c>
      <c r="D115" s="14">
        <v>0</v>
      </c>
      <c r="E115" s="8">
        <f t="shared" si="4"/>
        <v>91882.76</v>
      </c>
    </row>
    <row r="116" spans="1:5" x14ac:dyDescent="0.25">
      <c r="A116" s="6" t="s">
        <v>221</v>
      </c>
      <c r="B116" s="6" t="s">
        <v>222</v>
      </c>
      <c r="C116" s="14">
        <v>124399.71</v>
      </c>
      <c r="D116" s="14">
        <v>0</v>
      </c>
      <c r="E116" s="8">
        <f t="shared" si="4"/>
        <v>124399.71</v>
      </c>
    </row>
    <row r="117" spans="1:5" x14ac:dyDescent="0.25">
      <c r="A117" s="6" t="s">
        <v>223</v>
      </c>
      <c r="B117" s="6" t="s">
        <v>224</v>
      </c>
      <c r="C117" s="14">
        <v>363429.14</v>
      </c>
      <c r="D117" s="14">
        <v>0</v>
      </c>
      <c r="E117" s="8">
        <f t="shared" si="4"/>
        <v>363429.14</v>
      </c>
    </row>
    <row r="118" spans="1:5" x14ac:dyDescent="0.25">
      <c r="A118" s="6" t="s">
        <v>225</v>
      </c>
      <c r="B118" s="6" t="s">
        <v>226</v>
      </c>
      <c r="C118" s="14">
        <v>192118.5</v>
      </c>
      <c r="D118" s="14">
        <v>0</v>
      </c>
      <c r="E118" s="8">
        <f t="shared" si="4"/>
        <v>192118.5</v>
      </c>
    </row>
    <row r="119" spans="1:5" x14ac:dyDescent="0.25">
      <c r="A119" s="6" t="s">
        <v>227</v>
      </c>
      <c r="B119" s="6" t="s">
        <v>228</v>
      </c>
      <c r="C119" s="14">
        <v>236344.54</v>
      </c>
      <c r="D119" s="14">
        <v>0</v>
      </c>
      <c r="E119" s="8">
        <f t="shared" si="4"/>
        <v>236344.54</v>
      </c>
    </row>
    <row r="120" spans="1:5" x14ac:dyDescent="0.25">
      <c r="A120" s="6" t="s">
        <v>229</v>
      </c>
      <c r="B120" s="6" t="s">
        <v>230</v>
      </c>
      <c r="C120" s="14">
        <v>50267.03</v>
      </c>
      <c r="D120" s="14">
        <v>0</v>
      </c>
      <c r="E120" s="8">
        <f t="shared" si="4"/>
        <v>50267.03</v>
      </c>
    </row>
    <row r="121" spans="1:5" x14ac:dyDescent="0.25">
      <c r="A121" s="6" t="s">
        <v>231</v>
      </c>
      <c r="B121" s="6" t="s">
        <v>232</v>
      </c>
      <c r="C121" s="14">
        <v>774962.48</v>
      </c>
      <c r="D121" s="14">
        <v>0</v>
      </c>
      <c r="E121" s="8">
        <f t="shared" si="4"/>
        <v>774962.48</v>
      </c>
    </row>
    <row r="122" spans="1:5" x14ac:dyDescent="0.25">
      <c r="A122" s="6" t="s">
        <v>233</v>
      </c>
      <c r="B122" s="6" t="s">
        <v>234</v>
      </c>
      <c r="C122" s="14">
        <v>308090.65000000002</v>
      </c>
      <c r="D122" s="14">
        <v>0</v>
      </c>
      <c r="E122" s="8">
        <f t="shared" si="4"/>
        <v>308090.65000000002</v>
      </c>
    </row>
    <row r="123" spans="1:5" x14ac:dyDescent="0.25">
      <c r="A123" s="6" t="s">
        <v>235</v>
      </c>
      <c r="B123" s="6" t="s">
        <v>236</v>
      </c>
      <c r="C123" s="14">
        <v>165045.9</v>
      </c>
      <c r="D123" s="14">
        <v>0</v>
      </c>
      <c r="E123" s="8">
        <f t="shared" si="4"/>
        <v>165045.9</v>
      </c>
    </row>
    <row r="124" spans="1:5" x14ac:dyDescent="0.25">
      <c r="A124" s="6" t="s">
        <v>237</v>
      </c>
      <c r="B124" s="6" t="s">
        <v>238</v>
      </c>
      <c r="C124" s="14">
        <v>178172.01</v>
      </c>
      <c r="D124" s="14">
        <v>0</v>
      </c>
      <c r="E124" s="8">
        <f t="shared" si="4"/>
        <v>178172.01</v>
      </c>
    </row>
    <row r="125" spans="1:5" x14ac:dyDescent="0.25">
      <c r="A125" s="6" t="s">
        <v>239</v>
      </c>
      <c r="B125" s="6" t="s">
        <v>240</v>
      </c>
      <c r="C125" s="14">
        <v>54816.42</v>
      </c>
      <c r="D125" s="14">
        <v>0</v>
      </c>
      <c r="E125" s="8">
        <f t="shared" si="4"/>
        <v>54816.42</v>
      </c>
    </row>
    <row r="126" spans="1:5" x14ac:dyDescent="0.25">
      <c r="A126" s="6" t="s">
        <v>241</v>
      </c>
      <c r="B126" s="6" t="s">
        <v>242</v>
      </c>
      <c r="C126" s="14">
        <v>33486.49</v>
      </c>
      <c r="D126" s="14">
        <v>0</v>
      </c>
      <c r="E126" s="8">
        <f t="shared" si="4"/>
        <v>33486.49</v>
      </c>
    </row>
    <row r="127" spans="1:5" x14ac:dyDescent="0.25">
      <c r="A127" s="6" t="s">
        <v>243</v>
      </c>
      <c r="B127" s="6" t="s">
        <v>244</v>
      </c>
      <c r="C127" s="14">
        <v>44449.77</v>
      </c>
      <c r="D127" s="14">
        <v>0</v>
      </c>
      <c r="E127" s="8">
        <f t="shared" si="4"/>
        <v>44449.77</v>
      </c>
    </row>
    <row r="128" spans="1:5" x14ac:dyDescent="0.25">
      <c r="A128" s="6" t="s">
        <v>245</v>
      </c>
      <c r="B128" s="6" t="s">
        <v>246</v>
      </c>
      <c r="C128" s="14">
        <v>48700.84</v>
      </c>
      <c r="D128" s="14">
        <v>0</v>
      </c>
      <c r="E128" s="8">
        <f t="shared" si="4"/>
        <v>48700.84</v>
      </c>
    </row>
    <row r="129" spans="1:5" x14ac:dyDescent="0.25">
      <c r="A129" s="6" t="s">
        <v>247</v>
      </c>
      <c r="B129" s="6" t="s">
        <v>248</v>
      </c>
      <c r="C129" s="14">
        <v>210987.28</v>
      </c>
      <c r="D129" s="14">
        <v>0</v>
      </c>
      <c r="E129" s="8">
        <f t="shared" si="4"/>
        <v>210987.28</v>
      </c>
    </row>
    <row r="130" spans="1:5" x14ac:dyDescent="0.25">
      <c r="A130" s="6" t="s">
        <v>249</v>
      </c>
      <c r="B130" s="6" t="s">
        <v>250</v>
      </c>
      <c r="C130" s="14">
        <v>1468930.91</v>
      </c>
      <c r="D130" s="14">
        <v>0</v>
      </c>
      <c r="E130" s="8">
        <f t="shared" si="4"/>
        <v>1468930.91</v>
      </c>
    </row>
    <row r="131" spans="1:5" x14ac:dyDescent="0.25">
      <c r="A131" s="6" t="s">
        <v>251</v>
      </c>
      <c r="B131" s="6" t="s">
        <v>252</v>
      </c>
      <c r="C131" s="14">
        <v>869753.87</v>
      </c>
      <c r="D131" s="14">
        <v>0</v>
      </c>
      <c r="E131" s="8">
        <f t="shared" si="4"/>
        <v>869753.87</v>
      </c>
    </row>
    <row r="132" spans="1:5" x14ac:dyDescent="0.25">
      <c r="A132" s="6" t="s">
        <v>253</v>
      </c>
      <c r="B132" s="6" t="s">
        <v>254</v>
      </c>
      <c r="C132" s="14">
        <v>402434.56</v>
      </c>
      <c r="D132" s="14">
        <v>0</v>
      </c>
      <c r="E132" s="8">
        <f t="shared" si="4"/>
        <v>402434.56</v>
      </c>
    </row>
    <row r="133" spans="1:5" x14ac:dyDescent="0.25">
      <c r="A133" s="6" t="s">
        <v>255</v>
      </c>
      <c r="B133" s="6" t="s">
        <v>256</v>
      </c>
      <c r="C133" s="14">
        <v>93374.36</v>
      </c>
      <c r="D133" s="14">
        <v>0</v>
      </c>
      <c r="E133" s="8">
        <f t="shared" si="4"/>
        <v>93374.36</v>
      </c>
    </row>
    <row r="134" spans="1:5" x14ac:dyDescent="0.25">
      <c r="A134" s="6" t="s">
        <v>257</v>
      </c>
      <c r="B134" s="6" t="s">
        <v>258</v>
      </c>
      <c r="C134" s="14">
        <v>100086.58</v>
      </c>
      <c r="D134" s="14">
        <v>0</v>
      </c>
      <c r="E134" s="8">
        <f t="shared" si="4"/>
        <v>100086.58</v>
      </c>
    </row>
    <row r="135" spans="1:5" x14ac:dyDescent="0.25">
      <c r="A135" s="6" t="s">
        <v>259</v>
      </c>
      <c r="B135" s="6" t="s">
        <v>260</v>
      </c>
      <c r="C135" s="14">
        <v>26550.54</v>
      </c>
      <c r="D135" s="14">
        <v>0</v>
      </c>
      <c r="E135" s="8">
        <f t="shared" si="4"/>
        <v>26550.54</v>
      </c>
    </row>
    <row r="136" spans="1:5" x14ac:dyDescent="0.25">
      <c r="A136" s="6" t="s">
        <v>261</v>
      </c>
      <c r="B136" s="6" t="s">
        <v>262</v>
      </c>
      <c r="C136" s="14">
        <v>386325.25</v>
      </c>
      <c r="D136" s="14">
        <v>0</v>
      </c>
      <c r="E136" s="8">
        <f t="shared" ref="E136:E199" si="5">C136-D136</f>
        <v>386325.25</v>
      </c>
    </row>
    <row r="137" spans="1:5" x14ac:dyDescent="0.25">
      <c r="A137" s="6" t="s">
        <v>263</v>
      </c>
      <c r="B137" s="6" t="s">
        <v>264</v>
      </c>
      <c r="C137" s="14">
        <v>851034.25</v>
      </c>
      <c r="D137" s="14">
        <v>0</v>
      </c>
      <c r="E137" s="8">
        <f t="shared" si="5"/>
        <v>851034.25</v>
      </c>
    </row>
    <row r="138" spans="1:5" x14ac:dyDescent="0.25">
      <c r="A138" s="6" t="s">
        <v>265</v>
      </c>
      <c r="B138" s="6" t="s">
        <v>266</v>
      </c>
      <c r="C138" s="14">
        <v>102920.62</v>
      </c>
      <c r="D138" s="14">
        <v>0</v>
      </c>
      <c r="E138" s="8">
        <f t="shared" si="5"/>
        <v>102920.62</v>
      </c>
    </row>
    <row r="139" spans="1:5" x14ac:dyDescent="0.25">
      <c r="A139" s="6" t="s">
        <v>267</v>
      </c>
      <c r="B139" s="6" t="s">
        <v>268</v>
      </c>
      <c r="C139" s="14">
        <v>293398.36</v>
      </c>
      <c r="D139" s="14">
        <v>0</v>
      </c>
      <c r="E139" s="8">
        <f t="shared" si="5"/>
        <v>293398.36</v>
      </c>
    </row>
    <row r="140" spans="1:5" x14ac:dyDescent="0.25">
      <c r="A140" s="6" t="s">
        <v>269</v>
      </c>
      <c r="B140" s="6" t="s">
        <v>270</v>
      </c>
      <c r="C140" s="14">
        <v>2125534.67</v>
      </c>
      <c r="D140" s="14">
        <v>0</v>
      </c>
      <c r="E140" s="8">
        <f t="shared" si="5"/>
        <v>2125534.67</v>
      </c>
    </row>
    <row r="141" spans="1:5" x14ac:dyDescent="0.25">
      <c r="A141" s="6" t="s">
        <v>271</v>
      </c>
      <c r="B141" s="6" t="s">
        <v>272</v>
      </c>
      <c r="C141" s="14">
        <v>613869.32999999996</v>
      </c>
      <c r="D141" s="14">
        <v>0</v>
      </c>
      <c r="E141" s="8">
        <f t="shared" si="5"/>
        <v>613869.32999999996</v>
      </c>
    </row>
    <row r="142" spans="1:5" x14ac:dyDescent="0.25">
      <c r="A142" s="6" t="s">
        <v>273</v>
      </c>
      <c r="B142" s="6" t="s">
        <v>274</v>
      </c>
      <c r="C142" s="14">
        <v>909206.78</v>
      </c>
      <c r="D142" s="14">
        <v>0</v>
      </c>
      <c r="E142" s="8">
        <f t="shared" si="5"/>
        <v>909206.78</v>
      </c>
    </row>
    <row r="143" spans="1:5" x14ac:dyDescent="0.25">
      <c r="A143" s="6" t="s">
        <v>275</v>
      </c>
      <c r="B143" s="6" t="s">
        <v>276</v>
      </c>
      <c r="C143" s="14">
        <v>257301.56</v>
      </c>
      <c r="D143" s="14">
        <v>0</v>
      </c>
      <c r="E143" s="8">
        <f t="shared" si="5"/>
        <v>257301.56</v>
      </c>
    </row>
    <row r="144" spans="1:5" x14ac:dyDescent="0.25">
      <c r="A144" s="6" t="s">
        <v>277</v>
      </c>
      <c r="B144" s="6" t="s">
        <v>278</v>
      </c>
      <c r="C144" s="14">
        <v>33635.65</v>
      </c>
      <c r="D144" s="14">
        <v>0</v>
      </c>
      <c r="E144" s="8">
        <f t="shared" si="5"/>
        <v>33635.65</v>
      </c>
    </row>
    <row r="145" spans="1:5" x14ac:dyDescent="0.25">
      <c r="A145" s="6" t="s">
        <v>279</v>
      </c>
      <c r="B145" s="6" t="s">
        <v>280</v>
      </c>
      <c r="C145" s="14">
        <v>163703.46</v>
      </c>
      <c r="D145" s="14">
        <v>0</v>
      </c>
      <c r="E145" s="8">
        <f t="shared" si="5"/>
        <v>163703.46</v>
      </c>
    </row>
    <row r="146" spans="1:5" x14ac:dyDescent="0.25">
      <c r="A146" s="6" t="s">
        <v>281</v>
      </c>
      <c r="B146" s="6" t="s">
        <v>282</v>
      </c>
      <c r="C146" s="14">
        <v>60559.09</v>
      </c>
      <c r="D146" s="14">
        <v>0</v>
      </c>
      <c r="E146" s="8">
        <f t="shared" si="5"/>
        <v>60559.09</v>
      </c>
    </row>
    <row r="147" spans="1:5" x14ac:dyDescent="0.25">
      <c r="A147" s="6" t="s">
        <v>283</v>
      </c>
      <c r="B147" s="6" t="s">
        <v>284</v>
      </c>
      <c r="C147" s="14">
        <v>649593.23</v>
      </c>
      <c r="D147" s="14">
        <v>0</v>
      </c>
      <c r="E147" s="8">
        <f t="shared" si="5"/>
        <v>649593.23</v>
      </c>
    </row>
    <row r="148" spans="1:5" x14ac:dyDescent="0.25">
      <c r="A148" s="6" t="s">
        <v>285</v>
      </c>
      <c r="B148" s="6" t="s">
        <v>286</v>
      </c>
      <c r="C148" s="14">
        <v>62796.5</v>
      </c>
      <c r="D148" s="14">
        <v>0</v>
      </c>
      <c r="E148" s="8">
        <f t="shared" si="5"/>
        <v>62796.5</v>
      </c>
    </row>
    <row r="149" spans="1:5" x14ac:dyDescent="0.25">
      <c r="A149" s="6" t="s">
        <v>287</v>
      </c>
      <c r="B149" s="6" t="s">
        <v>288</v>
      </c>
      <c r="C149" s="14">
        <v>705602.93</v>
      </c>
      <c r="D149" s="14">
        <v>0</v>
      </c>
      <c r="E149" s="8">
        <f t="shared" si="5"/>
        <v>705602.93</v>
      </c>
    </row>
    <row r="150" spans="1:5" x14ac:dyDescent="0.25">
      <c r="A150" s="6" t="s">
        <v>289</v>
      </c>
      <c r="B150" s="6" t="s">
        <v>290</v>
      </c>
      <c r="C150" s="14">
        <v>80173.67</v>
      </c>
      <c r="D150" s="14">
        <v>0</v>
      </c>
      <c r="E150" s="8">
        <f t="shared" si="5"/>
        <v>80173.67</v>
      </c>
    </row>
    <row r="151" spans="1:5" x14ac:dyDescent="0.25">
      <c r="A151" s="6" t="s">
        <v>291</v>
      </c>
      <c r="B151" s="6" t="s">
        <v>292</v>
      </c>
      <c r="C151" s="14">
        <v>388935.55</v>
      </c>
      <c r="D151" s="14">
        <v>0</v>
      </c>
      <c r="E151" s="8">
        <f t="shared" si="5"/>
        <v>388935.55</v>
      </c>
    </row>
    <row r="152" spans="1:5" x14ac:dyDescent="0.25">
      <c r="A152" s="6" t="s">
        <v>293</v>
      </c>
      <c r="B152" s="6" t="s">
        <v>294</v>
      </c>
      <c r="C152" s="14">
        <v>209048.2</v>
      </c>
      <c r="D152" s="14">
        <v>0</v>
      </c>
      <c r="E152" s="8">
        <f t="shared" si="5"/>
        <v>209048.2</v>
      </c>
    </row>
    <row r="153" spans="1:5" x14ac:dyDescent="0.25">
      <c r="A153" s="6" t="s">
        <v>295</v>
      </c>
      <c r="B153" s="6" t="s">
        <v>296</v>
      </c>
      <c r="C153" s="14">
        <v>28042.14</v>
      </c>
      <c r="D153" s="14">
        <v>0</v>
      </c>
      <c r="E153" s="8">
        <f t="shared" si="5"/>
        <v>28042.14</v>
      </c>
    </row>
    <row r="154" spans="1:5" x14ac:dyDescent="0.25">
      <c r="A154" s="6" t="s">
        <v>297</v>
      </c>
      <c r="B154" s="6" t="s">
        <v>298</v>
      </c>
      <c r="C154" s="14">
        <v>162733.91</v>
      </c>
      <c r="D154" s="14">
        <v>0</v>
      </c>
      <c r="E154" s="8">
        <f t="shared" si="5"/>
        <v>162733.91</v>
      </c>
    </row>
    <row r="155" spans="1:5" x14ac:dyDescent="0.25">
      <c r="A155" s="6" t="s">
        <v>299</v>
      </c>
      <c r="B155" s="6" t="s">
        <v>300</v>
      </c>
      <c r="C155" s="14">
        <v>150577.35</v>
      </c>
      <c r="D155" s="14">
        <v>0</v>
      </c>
      <c r="E155" s="8">
        <f t="shared" si="5"/>
        <v>150577.35</v>
      </c>
    </row>
    <row r="156" spans="1:5" x14ac:dyDescent="0.25">
      <c r="A156" s="6" t="s">
        <v>301</v>
      </c>
      <c r="B156" s="6" t="s">
        <v>302</v>
      </c>
      <c r="C156" s="14">
        <v>1033382.75</v>
      </c>
      <c r="D156" s="14">
        <v>0</v>
      </c>
      <c r="E156" s="8">
        <f t="shared" si="5"/>
        <v>1033382.75</v>
      </c>
    </row>
    <row r="157" spans="1:5" x14ac:dyDescent="0.25">
      <c r="A157" s="6" t="s">
        <v>303</v>
      </c>
      <c r="B157" s="6" t="s">
        <v>304</v>
      </c>
      <c r="C157" s="14">
        <v>23269.01</v>
      </c>
      <c r="D157" s="14">
        <v>0</v>
      </c>
      <c r="E157" s="8">
        <f t="shared" si="5"/>
        <v>23269.01</v>
      </c>
    </row>
    <row r="158" spans="1:5" x14ac:dyDescent="0.25">
      <c r="A158" s="6" t="s">
        <v>305</v>
      </c>
      <c r="B158" s="6" t="s">
        <v>306</v>
      </c>
      <c r="C158" s="14">
        <v>184362.16</v>
      </c>
      <c r="D158" s="14">
        <v>0</v>
      </c>
      <c r="E158" s="8">
        <f t="shared" si="5"/>
        <v>184362.16</v>
      </c>
    </row>
    <row r="159" spans="1:5" x14ac:dyDescent="0.25">
      <c r="A159" s="6" t="s">
        <v>307</v>
      </c>
      <c r="B159" s="6" t="s">
        <v>308</v>
      </c>
      <c r="C159" s="14">
        <v>366188.6</v>
      </c>
      <c r="D159" s="14">
        <v>0</v>
      </c>
      <c r="E159" s="8">
        <f t="shared" si="5"/>
        <v>366188.6</v>
      </c>
    </row>
    <row r="160" spans="1:5" x14ac:dyDescent="0.25">
      <c r="A160" s="6" t="s">
        <v>309</v>
      </c>
      <c r="B160" s="6" t="s">
        <v>310</v>
      </c>
      <c r="C160" s="14">
        <v>173697.2</v>
      </c>
      <c r="D160" s="14">
        <v>0</v>
      </c>
      <c r="E160" s="8">
        <f t="shared" si="5"/>
        <v>173697.2</v>
      </c>
    </row>
    <row r="161" spans="1:5" x14ac:dyDescent="0.25">
      <c r="A161" s="6" t="s">
        <v>311</v>
      </c>
      <c r="B161" s="6" t="s">
        <v>312</v>
      </c>
      <c r="C161" s="14">
        <v>79054.97</v>
      </c>
      <c r="D161" s="14">
        <v>0</v>
      </c>
      <c r="E161" s="8">
        <f t="shared" si="5"/>
        <v>79054.97</v>
      </c>
    </row>
    <row r="162" spans="1:5" x14ac:dyDescent="0.25">
      <c r="A162" s="6" t="s">
        <v>313</v>
      </c>
      <c r="B162" s="6" t="s">
        <v>314</v>
      </c>
      <c r="C162" s="14">
        <v>274231.26</v>
      </c>
      <c r="D162" s="14">
        <v>0</v>
      </c>
      <c r="E162" s="8">
        <f t="shared" si="5"/>
        <v>274231.26</v>
      </c>
    </row>
    <row r="163" spans="1:5" x14ac:dyDescent="0.25">
      <c r="A163" s="6" t="s">
        <v>315</v>
      </c>
      <c r="B163" s="6" t="s">
        <v>316</v>
      </c>
      <c r="C163" s="14">
        <v>1254960.42</v>
      </c>
      <c r="D163" s="14">
        <v>0</v>
      </c>
      <c r="E163" s="8">
        <f t="shared" si="5"/>
        <v>1254960.42</v>
      </c>
    </row>
    <row r="164" spans="1:5" x14ac:dyDescent="0.25">
      <c r="A164" s="6" t="s">
        <v>317</v>
      </c>
      <c r="B164" s="6" t="s">
        <v>318</v>
      </c>
      <c r="C164" s="14">
        <v>166537.5</v>
      </c>
      <c r="D164" s="14">
        <v>0</v>
      </c>
      <c r="E164" s="8">
        <f t="shared" si="5"/>
        <v>166537.5</v>
      </c>
    </row>
    <row r="165" spans="1:5" x14ac:dyDescent="0.25">
      <c r="A165" s="6" t="s">
        <v>319</v>
      </c>
      <c r="B165" s="6" t="s">
        <v>320</v>
      </c>
      <c r="C165" s="14">
        <v>412950.37</v>
      </c>
      <c r="D165" s="14">
        <v>0</v>
      </c>
      <c r="E165" s="8">
        <f t="shared" si="5"/>
        <v>412950.37</v>
      </c>
    </row>
    <row r="166" spans="1:5" x14ac:dyDescent="0.25">
      <c r="A166" s="6" t="s">
        <v>321</v>
      </c>
      <c r="B166" s="6" t="s">
        <v>322</v>
      </c>
      <c r="C166" s="14">
        <v>106575.05</v>
      </c>
      <c r="D166" s="14">
        <v>0</v>
      </c>
      <c r="E166" s="8">
        <f t="shared" si="5"/>
        <v>106575.05</v>
      </c>
    </row>
    <row r="167" spans="1:5" x14ac:dyDescent="0.25">
      <c r="A167" s="6" t="s">
        <v>323</v>
      </c>
      <c r="B167" s="6" t="s">
        <v>324</v>
      </c>
      <c r="C167" s="14">
        <v>203603.84</v>
      </c>
      <c r="D167" s="14">
        <v>0</v>
      </c>
      <c r="E167" s="8">
        <f t="shared" si="5"/>
        <v>203603.84</v>
      </c>
    </row>
    <row r="168" spans="1:5" x14ac:dyDescent="0.25">
      <c r="A168" s="6" t="s">
        <v>325</v>
      </c>
      <c r="B168" s="6" t="s">
        <v>326</v>
      </c>
      <c r="C168" s="14">
        <v>152591.01</v>
      </c>
      <c r="D168" s="14">
        <v>0</v>
      </c>
      <c r="E168" s="8">
        <f t="shared" si="5"/>
        <v>152591.01</v>
      </c>
    </row>
    <row r="169" spans="1:5" x14ac:dyDescent="0.25">
      <c r="A169" s="6" t="s">
        <v>327</v>
      </c>
      <c r="B169" s="6" t="s">
        <v>328</v>
      </c>
      <c r="C169" s="14">
        <v>117612.92</v>
      </c>
      <c r="D169" s="14">
        <v>0</v>
      </c>
      <c r="E169" s="8">
        <f t="shared" si="5"/>
        <v>117612.92</v>
      </c>
    </row>
    <row r="170" spans="1:5" x14ac:dyDescent="0.25">
      <c r="A170" s="6" t="s">
        <v>329</v>
      </c>
      <c r="B170" s="6" t="s">
        <v>330</v>
      </c>
      <c r="C170" s="14">
        <v>214865.45</v>
      </c>
      <c r="D170" s="14">
        <v>0</v>
      </c>
      <c r="E170" s="8">
        <f t="shared" si="5"/>
        <v>214865.45</v>
      </c>
    </row>
    <row r="171" spans="1:5" x14ac:dyDescent="0.25">
      <c r="A171" s="6" t="s">
        <v>331</v>
      </c>
      <c r="B171" s="6" t="s">
        <v>332</v>
      </c>
      <c r="C171" s="14">
        <v>121491.08</v>
      </c>
      <c r="D171" s="14">
        <v>0</v>
      </c>
      <c r="E171" s="8">
        <f t="shared" si="5"/>
        <v>121491.08</v>
      </c>
    </row>
    <row r="172" spans="1:5" x14ac:dyDescent="0.25">
      <c r="A172" s="6" t="s">
        <v>333</v>
      </c>
      <c r="B172" s="6" t="s">
        <v>334</v>
      </c>
      <c r="C172" s="14">
        <v>843501.65</v>
      </c>
      <c r="D172" s="14">
        <v>0</v>
      </c>
      <c r="E172" s="8">
        <f t="shared" si="5"/>
        <v>843501.65</v>
      </c>
    </row>
    <row r="173" spans="1:5" x14ac:dyDescent="0.25">
      <c r="A173" s="6" t="s">
        <v>335</v>
      </c>
      <c r="B173" s="6" t="s">
        <v>336</v>
      </c>
      <c r="C173" s="14">
        <v>160272.76999999999</v>
      </c>
      <c r="D173" s="14">
        <v>0</v>
      </c>
      <c r="E173" s="8">
        <f t="shared" si="5"/>
        <v>160272.76999999999</v>
      </c>
    </row>
    <row r="174" spans="1:5" x14ac:dyDescent="0.25">
      <c r="A174" s="6" t="s">
        <v>337</v>
      </c>
      <c r="B174" s="6" t="s">
        <v>338</v>
      </c>
      <c r="C174" s="14">
        <v>69956.19</v>
      </c>
      <c r="D174" s="14">
        <v>0</v>
      </c>
      <c r="E174" s="8">
        <f t="shared" si="5"/>
        <v>69956.19</v>
      </c>
    </row>
    <row r="175" spans="1:5" x14ac:dyDescent="0.25">
      <c r="A175" s="6" t="s">
        <v>339</v>
      </c>
      <c r="B175" s="6" t="s">
        <v>340</v>
      </c>
      <c r="C175" s="14">
        <v>317040.27</v>
      </c>
      <c r="D175" s="14">
        <v>0</v>
      </c>
      <c r="E175" s="8">
        <f t="shared" si="5"/>
        <v>317040.27</v>
      </c>
    </row>
    <row r="176" spans="1:5" x14ac:dyDescent="0.25">
      <c r="A176" s="6" t="s">
        <v>341</v>
      </c>
      <c r="B176" s="6" t="s">
        <v>342</v>
      </c>
      <c r="C176" s="14">
        <v>275946.59999999998</v>
      </c>
      <c r="D176" s="14">
        <v>0</v>
      </c>
      <c r="E176" s="8">
        <f t="shared" si="5"/>
        <v>275946.59999999998</v>
      </c>
    </row>
    <row r="177" spans="1:5" x14ac:dyDescent="0.25">
      <c r="A177" s="6" t="s">
        <v>343</v>
      </c>
      <c r="B177" s="6" t="s">
        <v>344</v>
      </c>
      <c r="C177" s="14">
        <v>1350050.13</v>
      </c>
      <c r="D177" s="14">
        <v>0</v>
      </c>
      <c r="E177" s="8">
        <f t="shared" si="5"/>
        <v>1350050.13</v>
      </c>
    </row>
    <row r="178" spans="1:5" x14ac:dyDescent="0.25">
      <c r="A178" s="6" t="s">
        <v>345</v>
      </c>
      <c r="B178" s="6" t="s">
        <v>346</v>
      </c>
      <c r="C178" s="14">
        <v>30428.7</v>
      </c>
      <c r="D178" s="14">
        <v>0</v>
      </c>
      <c r="E178" s="8">
        <f t="shared" si="5"/>
        <v>30428.7</v>
      </c>
    </row>
    <row r="179" spans="1:5" x14ac:dyDescent="0.25">
      <c r="A179" s="6" t="s">
        <v>347</v>
      </c>
      <c r="B179" s="6" t="s">
        <v>348</v>
      </c>
      <c r="C179" s="14">
        <v>108663.3</v>
      </c>
      <c r="D179" s="14">
        <v>0</v>
      </c>
      <c r="E179" s="8">
        <f t="shared" si="5"/>
        <v>108663.3</v>
      </c>
    </row>
    <row r="180" spans="1:5" x14ac:dyDescent="0.25">
      <c r="A180" s="6" t="s">
        <v>349</v>
      </c>
      <c r="B180" s="6" t="s">
        <v>350</v>
      </c>
      <c r="C180" s="14">
        <v>340383.87</v>
      </c>
      <c r="D180" s="14">
        <v>0</v>
      </c>
      <c r="E180" s="8">
        <f t="shared" si="5"/>
        <v>340383.87</v>
      </c>
    </row>
    <row r="181" spans="1:5" x14ac:dyDescent="0.25">
      <c r="A181" s="6" t="s">
        <v>351</v>
      </c>
      <c r="B181" s="6" t="s">
        <v>352</v>
      </c>
      <c r="C181" s="14">
        <v>106202.15</v>
      </c>
      <c r="D181" s="14">
        <v>0</v>
      </c>
      <c r="E181" s="8">
        <f t="shared" si="5"/>
        <v>106202.15</v>
      </c>
    </row>
    <row r="182" spans="1:5" x14ac:dyDescent="0.25">
      <c r="A182" s="6" t="s">
        <v>353</v>
      </c>
      <c r="B182" s="6" t="s">
        <v>354</v>
      </c>
      <c r="C182" s="14">
        <v>203230.94</v>
      </c>
      <c r="D182" s="14">
        <v>0</v>
      </c>
      <c r="E182" s="8">
        <f t="shared" si="5"/>
        <v>203230.94</v>
      </c>
    </row>
    <row r="183" spans="1:5" x14ac:dyDescent="0.25">
      <c r="A183" s="6" t="s">
        <v>355</v>
      </c>
      <c r="B183" s="6" t="s">
        <v>356</v>
      </c>
      <c r="C183" s="14">
        <v>773023.4</v>
      </c>
      <c r="D183" s="14">
        <v>0</v>
      </c>
      <c r="E183" s="8">
        <f t="shared" si="5"/>
        <v>773023.4</v>
      </c>
    </row>
    <row r="184" spans="1:5" x14ac:dyDescent="0.25">
      <c r="A184" s="6" t="s">
        <v>357</v>
      </c>
      <c r="B184" s="6" t="s">
        <v>358</v>
      </c>
      <c r="C184" s="14">
        <v>499090.45</v>
      </c>
      <c r="D184" s="14">
        <v>0</v>
      </c>
      <c r="E184" s="8">
        <f t="shared" si="5"/>
        <v>499090.45</v>
      </c>
    </row>
    <row r="185" spans="1:5" x14ac:dyDescent="0.25">
      <c r="A185" s="6" t="s">
        <v>359</v>
      </c>
      <c r="B185" s="6" t="s">
        <v>360</v>
      </c>
      <c r="C185" s="14">
        <v>107917.49</v>
      </c>
      <c r="D185" s="14">
        <v>0</v>
      </c>
      <c r="E185" s="8">
        <f t="shared" si="5"/>
        <v>107917.49</v>
      </c>
    </row>
    <row r="186" spans="1:5" x14ac:dyDescent="0.25">
      <c r="A186" s="6" t="s">
        <v>361</v>
      </c>
      <c r="B186" s="6" t="s">
        <v>362</v>
      </c>
      <c r="C186" s="14">
        <v>174815.9</v>
      </c>
      <c r="D186" s="14">
        <v>0</v>
      </c>
      <c r="E186" s="8">
        <f t="shared" si="5"/>
        <v>174815.9</v>
      </c>
    </row>
    <row r="187" spans="1:5" x14ac:dyDescent="0.25">
      <c r="A187" s="6" t="s">
        <v>363</v>
      </c>
      <c r="B187" s="6" t="s">
        <v>364</v>
      </c>
      <c r="C187" s="14">
        <v>33784.81</v>
      </c>
      <c r="D187" s="14">
        <v>0</v>
      </c>
      <c r="E187" s="8">
        <f t="shared" si="5"/>
        <v>33784.81</v>
      </c>
    </row>
    <row r="188" spans="1:5" x14ac:dyDescent="0.25">
      <c r="A188" s="6" t="s">
        <v>365</v>
      </c>
      <c r="B188" s="6" t="s">
        <v>366</v>
      </c>
      <c r="C188" s="14">
        <v>162659.32999999999</v>
      </c>
      <c r="D188" s="14">
        <v>0</v>
      </c>
      <c r="E188" s="8">
        <f t="shared" si="5"/>
        <v>162659.32999999999</v>
      </c>
    </row>
    <row r="189" spans="1:5" x14ac:dyDescent="0.25">
      <c r="A189" s="6" t="s">
        <v>367</v>
      </c>
      <c r="B189" s="6" t="s">
        <v>368</v>
      </c>
      <c r="C189" s="14">
        <v>110005.74</v>
      </c>
      <c r="D189" s="14">
        <v>0</v>
      </c>
      <c r="E189" s="8">
        <f t="shared" si="5"/>
        <v>110005.74</v>
      </c>
    </row>
    <row r="190" spans="1:5" x14ac:dyDescent="0.25">
      <c r="A190" s="6" t="s">
        <v>369</v>
      </c>
      <c r="B190" s="6" t="s">
        <v>370</v>
      </c>
      <c r="C190" s="14">
        <v>11891956.310000001</v>
      </c>
      <c r="D190" s="14">
        <v>0</v>
      </c>
      <c r="E190" s="8">
        <f t="shared" si="5"/>
        <v>11891956.310000001</v>
      </c>
    </row>
    <row r="191" spans="1:5" x14ac:dyDescent="0.25">
      <c r="A191" s="6" t="s">
        <v>371</v>
      </c>
      <c r="B191" s="6" t="s">
        <v>372</v>
      </c>
      <c r="C191" s="14">
        <v>666672.07999999996</v>
      </c>
      <c r="D191" s="14">
        <v>0</v>
      </c>
      <c r="E191" s="8">
        <f t="shared" si="5"/>
        <v>666672.07999999996</v>
      </c>
    </row>
    <row r="192" spans="1:5" x14ac:dyDescent="0.25">
      <c r="A192" s="6" t="s">
        <v>373</v>
      </c>
      <c r="B192" s="6" t="s">
        <v>374</v>
      </c>
      <c r="C192" s="14">
        <v>39080</v>
      </c>
      <c r="D192" s="14">
        <v>0</v>
      </c>
      <c r="E192" s="8">
        <f t="shared" si="5"/>
        <v>39080</v>
      </c>
    </row>
    <row r="193" spans="1:5" x14ac:dyDescent="0.25">
      <c r="A193" s="6" t="s">
        <v>375</v>
      </c>
      <c r="B193" s="6" t="s">
        <v>376</v>
      </c>
      <c r="C193" s="14">
        <v>134840.93</v>
      </c>
      <c r="D193" s="14">
        <v>0</v>
      </c>
      <c r="E193" s="8">
        <f t="shared" si="5"/>
        <v>134840.93</v>
      </c>
    </row>
    <row r="194" spans="1:5" x14ac:dyDescent="0.25">
      <c r="A194" s="6" t="s">
        <v>377</v>
      </c>
      <c r="B194" s="6" t="s">
        <v>378</v>
      </c>
      <c r="C194" s="14">
        <v>716640.79</v>
      </c>
      <c r="D194" s="14">
        <v>0</v>
      </c>
      <c r="E194" s="8">
        <f t="shared" si="5"/>
        <v>716640.79</v>
      </c>
    </row>
    <row r="195" spans="1:5" x14ac:dyDescent="0.25">
      <c r="A195" s="6" t="s">
        <v>379</v>
      </c>
      <c r="B195" s="6" t="s">
        <v>380</v>
      </c>
      <c r="C195" s="14">
        <v>232391.79</v>
      </c>
      <c r="D195" s="14">
        <v>0</v>
      </c>
      <c r="E195" s="8">
        <f t="shared" si="5"/>
        <v>232391.79</v>
      </c>
    </row>
    <row r="196" spans="1:5" x14ac:dyDescent="0.25">
      <c r="A196" s="6" t="s">
        <v>381</v>
      </c>
      <c r="B196" s="6" t="s">
        <v>382</v>
      </c>
      <c r="C196" s="14">
        <v>1673877.2</v>
      </c>
      <c r="D196" s="14">
        <v>0</v>
      </c>
      <c r="E196" s="8">
        <f t="shared" si="5"/>
        <v>1673877.2</v>
      </c>
    </row>
    <row r="197" spans="1:5" x14ac:dyDescent="0.25">
      <c r="A197" s="6" t="s">
        <v>383</v>
      </c>
      <c r="B197" s="6" t="s">
        <v>384</v>
      </c>
      <c r="C197" s="14">
        <v>22075.73</v>
      </c>
      <c r="D197" s="14">
        <v>0</v>
      </c>
      <c r="E197" s="8">
        <f t="shared" si="5"/>
        <v>22075.73</v>
      </c>
    </row>
    <row r="198" spans="1:5" x14ac:dyDescent="0.25">
      <c r="A198" s="6" t="s">
        <v>385</v>
      </c>
      <c r="B198" s="6" t="s">
        <v>386</v>
      </c>
      <c r="C198" s="14">
        <v>113511.01</v>
      </c>
      <c r="D198" s="14">
        <v>0</v>
      </c>
      <c r="E198" s="8">
        <f t="shared" si="5"/>
        <v>113511.01</v>
      </c>
    </row>
    <row r="199" spans="1:5" x14ac:dyDescent="0.25">
      <c r="A199" s="6" t="s">
        <v>387</v>
      </c>
      <c r="B199" s="6" t="s">
        <v>388</v>
      </c>
      <c r="C199" s="14">
        <v>209346.52</v>
      </c>
      <c r="D199" s="14">
        <v>0</v>
      </c>
      <c r="E199" s="8">
        <f t="shared" si="5"/>
        <v>209346.52</v>
      </c>
    </row>
    <row r="200" spans="1:5" x14ac:dyDescent="0.25">
      <c r="A200" s="6" t="s">
        <v>389</v>
      </c>
      <c r="B200" s="6" t="s">
        <v>390</v>
      </c>
      <c r="C200" s="14">
        <v>102323.98</v>
      </c>
      <c r="D200" s="14">
        <v>0</v>
      </c>
      <c r="E200" s="8">
        <f t="shared" ref="E200:E263" si="6">C200-D200</f>
        <v>102323.98</v>
      </c>
    </row>
    <row r="201" spans="1:5" x14ac:dyDescent="0.25">
      <c r="A201" s="6" t="s">
        <v>391</v>
      </c>
      <c r="B201" s="6" t="s">
        <v>392</v>
      </c>
      <c r="C201" s="14">
        <v>78756.649999999994</v>
      </c>
      <c r="D201" s="14">
        <v>0</v>
      </c>
      <c r="E201" s="8">
        <f t="shared" si="6"/>
        <v>78756.649999999994</v>
      </c>
    </row>
    <row r="202" spans="1:5" x14ac:dyDescent="0.25">
      <c r="A202" s="6" t="s">
        <v>393</v>
      </c>
      <c r="B202" s="6" t="s">
        <v>394</v>
      </c>
      <c r="C202" s="14">
        <v>30354.12</v>
      </c>
      <c r="D202" s="14">
        <v>0</v>
      </c>
      <c r="E202" s="8">
        <f t="shared" si="6"/>
        <v>30354.12</v>
      </c>
    </row>
    <row r="203" spans="1:5" x14ac:dyDescent="0.25">
      <c r="A203" s="6" t="s">
        <v>395</v>
      </c>
      <c r="B203" s="6" t="s">
        <v>396</v>
      </c>
      <c r="C203" s="14">
        <v>245219.58</v>
      </c>
      <c r="D203" s="14">
        <v>0</v>
      </c>
      <c r="E203" s="8">
        <f t="shared" si="6"/>
        <v>245219.58</v>
      </c>
    </row>
    <row r="204" spans="1:5" x14ac:dyDescent="0.25">
      <c r="A204" s="6" t="s">
        <v>397</v>
      </c>
      <c r="B204" s="6" t="s">
        <v>398</v>
      </c>
      <c r="C204" s="14">
        <v>2222638.0499999998</v>
      </c>
      <c r="D204" s="14">
        <v>0</v>
      </c>
      <c r="E204" s="8">
        <f t="shared" si="6"/>
        <v>2222638.0499999998</v>
      </c>
    </row>
    <row r="205" spans="1:5" x14ac:dyDescent="0.25">
      <c r="A205" s="6" t="s">
        <v>399</v>
      </c>
      <c r="B205" s="6" t="s">
        <v>400</v>
      </c>
      <c r="C205" s="14">
        <v>36842.6</v>
      </c>
      <c r="D205" s="14">
        <v>0</v>
      </c>
      <c r="E205" s="8">
        <f t="shared" si="6"/>
        <v>36842.6</v>
      </c>
    </row>
    <row r="206" spans="1:5" x14ac:dyDescent="0.25">
      <c r="A206" s="6" t="s">
        <v>401</v>
      </c>
      <c r="B206" s="6" t="s">
        <v>402</v>
      </c>
      <c r="C206" s="14">
        <v>276170.34000000003</v>
      </c>
      <c r="D206" s="14">
        <v>0</v>
      </c>
      <c r="E206" s="8">
        <f t="shared" si="6"/>
        <v>276170.34000000003</v>
      </c>
    </row>
    <row r="207" spans="1:5" x14ac:dyDescent="0.25">
      <c r="A207" s="6" t="s">
        <v>403</v>
      </c>
      <c r="B207" s="6" t="s">
        <v>404</v>
      </c>
      <c r="C207" s="14">
        <v>140210.71</v>
      </c>
      <c r="D207" s="14">
        <v>0</v>
      </c>
      <c r="E207" s="8">
        <f t="shared" si="6"/>
        <v>140210.71</v>
      </c>
    </row>
    <row r="208" spans="1:5" x14ac:dyDescent="0.25">
      <c r="A208" s="6" t="s">
        <v>405</v>
      </c>
      <c r="B208" s="6" t="s">
        <v>406</v>
      </c>
      <c r="C208" s="14">
        <v>341353.41</v>
      </c>
      <c r="D208" s="14">
        <v>0</v>
      </c>
      <c r="E208" s="8">
        <f t="shared" si="6"/>
        <v>341353.41</v>
      </c>
    </row>
    <row r="209" spans="1:5" x14ac:dyDescent="0.25">
      <c r="A209" s="6" t="s">
        <v>407</v>
      </c>
      <c r="B209" s="6" t="s">
        <v>408</v>
      </c>
      <c r="C209" s="14">
        <v>263864.62</v>
      </c>
      <c r="D209" s="14">
        <v>0</v>
      </c>
      <c r="E209" s="8">
        <f t="shared" si="6"/>
        <v>263864.62</v>
      </c>
    </row>
    <row r="210" spans="1:5" x14ac:dyDescent="0.25">
      <c r="A210" s="6" t="s">
        <v>409</v>
      </c>
      <c r="B210" s="6" t="s">
        <v>410</v>
      </c>
      <c r="C210" s="14">
        <v>47283.82</v>
      </c>
      <c r="D210" s="14">
        <v>0</v>
      </c>
      <c r="E210" s="8">
        <f t="shared" si="6"/>
        <v>47283.82</v>
      </c>
    </row>
    <row r="211" spans="1:5" x14ac:dyDescent="0.25">
      <c r="A211" s="6" t="s">
        <v>411</v>
      </c>
      <c r="B211" s="6" t="s">
        <v>412</v>
      </c>
      <c r="C211" s="14">
        <v>1267042.3999999999</v>
      </c>
      <c r="D211" s="14">
        <v>0</v>
      </c>
      <c r="E211" s="8">
        <f t="shared" si="6"/>
        <v>1267042.3999999999</v>
      </c>
    </row>
    <row r="212" spans="1:5" x14ac:dyDescent="0.25">
      <c r="A212" s="6" t="s">
        <v>413</v>
      </c>
      <c r="B212" s="6" t="s">
        <v>414</v>
      </c>
      <c r="C212" s="14">
        <v>180558.57</v>
      </c>
      <c r="D212" s="14">
        <v>0</v>
      </c>
      <c r="E212" s="8">
        <f t="shared" si="6"/>
        <v>180558.57</v>
      </c>
    </row>
    <row r="213" spans="1:5" x14ac:dyDescent="0.25">
      <c r="A213" s="6" t="s">
        <v>415</v>
      </c>
      <c r="B213" s="6" t="s">
        <v>416</v>
      </c>
      <c r="C213" s="14">
        <v>1419409.68</v>
      </c>
      <c r="D213" s="14">
        <v>0</v>
      </c>
      <c r="E213" s="8">
        <f t="shared" si="6"/>
        <v>1419409.68</v>
      </c>
    </row>
    <row r="214" spans="1:5" x14ac:dyDescent="0.25">
      <c r="A214" s="6" t="s">
        <v>417</v>
      </c>
      <c r="B214" s="6" t="s">
        <v>418</v>
      </c>
      <c r="C214" s="14">
        <v>517660.92</v>
      </c>
      <c r="D214" s="14">
        <v>0</v>
      </c>
      <c r="E214" s="8">
        <f t="shared" si="6"/>
        <v>517660.92</v>
      </c>
    </row>
    <row r="215" spans="1:5" x14ac:dyDescent="0.25">
      <c r="A215" s="6" t="s">
        <v>419</v>
      </c>
      <c r="B215" s="6" t="s">
        <v>420</v>
      </c>
      <c r="C215" s="14">
        <v>45270.16</v>
      </c>
      <c r="D215" s="14">
        <v>0</v>
      </c>
      <c r="E215" s="8">
        <f t="shared" si="6"/>
        <v>45270.16</v>
      </c>
    </row>
    <row r="216" spans="1:5" x14ac:dyDescent="0.25">
      <c r="A216" s="6" t="s">
        <v>421</v>
      </c>
      <c r="B216" s="6" t="s">
        <v>422</v>
      </c>
      <c r="C216" s="14">
        <v>430551.28</v>
      </c>
      <c r="D216" s="14">
        <v>0</v>
      </c>
      <c r="E216" s="8">
        <f t="shared" si="6"/>
        <v>430551.28</v>
      </c>
    </row>
    <row r="217" spans="1:5" x14ac:dyDescent="0.25">
      <c r="A217" s="6" t="s">
        <v>423</v>
      </c>
      <c r="B217" s="6" t="s">
        <v>424</v>
      </c>
      <c r="C217" s="14">
        <v>254392.94</v>
      </c>
      <c r="D217" s="14">
        <v>0</v>
      </c>
      <c r="E217" s="8">
        <f t="shared" si="6"/>
        <v>254392.94</v>
      </c>
    </row>
    <row r="218" spans="1:5" x14ac:dyDescent="0.25">
      <c r="A218" s="6" t="s">
        <v>425</v>
      </c>
      <c r="B218" s="6" t="s">
        <v>426</v>
      </c>
      <c r="C218" s="14">
        <v>232466.37</v>
      </c>
      <c r="D218" s="14">
        <v>0</v>
      </c>
      <c r="E218" s="8">
        <f t="shared" si="6"/>
        <v>232466.37</v>
      </c>
    </row>
    <row r="219" spans="1:5" x14ac:dyDescent="0.25">
      <c r="A219" s="6" t="s">
        <v>427</v>
      </c>
      <c r="B219" s="6" t="s">
        <v>428</v>
      </c>
      <c r="C219" s="14">
        <v>313460.43</v>
      </c>
      <c r="D219" s="14">
        <v>0</v>
      </c>
      <c r="E219" s="8">
        <f t="shared" si="6"/>
        <v>313460.43</v>
      </c>
    </row>
    <row r="220" spans="1:5" x14ac:dyDescent="0.25">
      <c r="A220" s="6" t="s">
        <v>429</v>
      </c>
      <c r="B220" s="6" t="s">
        <v>430</v>
      </c>
      <c r="C220" s="14">
        <v>151621.47</v>
      </c>
      <c r="D220" s="14">
        <v>0</v>
      </c>
      <c r="E220" s="8">
        <f t="shared" si="6"/>
        <v>151621.47</v>
      </c>
    </row>
    <row r="221" spans="1:5" x14ac:dyDescent="0.25">
      <c r="A221" s="6" t="s">
        <v>431</v>
      </c>
      <c r="B221" s="6" t="s">
        <v>432</v>
      </c>
      <c r="C221" s="14">
        <v>65555.960000000006</v>
      </c>
      <c r="D221" s="14">
        <v>0</v>
      </c>
      <c r="E221" s="8">
        <f t="shared" si="6"/>
        <v>65555.960000000006</v>
      </c>
    </row>
    <row r="222" spans="1:5" x14ac:dyDescent="0.25">
      <c r="A222" s="6" t="s">
        <v>433</v>
      </c>
      <c r="B222" s="6" t="s">
        <v>434</v>
      </c>
      <c r="C222" s="14">
        <v>92553.98</v>
      </c>
      <c r="D222" s="14">
        <v>0</v>
      </c>
      <c r="E222" s="8">
        <f t="shared" si="6"/>
        <v>92553.98</v>
      </c>
    </row>
    <row r="223" spans="1:5" x14ac:dyDescent="0.25">
      <c r="A223" s="6" t="s">
        <v>435</v>
      </c>
      <c r="B223" s="6" t="s">
        <v>436</v>
      </c>
      <c r="C223" s="14">
        <v>247979.04</v>
      </c>
      <c r="D223" s="14">
        <v>0</v>
      </c>
      <c r="E223" s="8">
        <f t="shared" si="6"/>
        <v>247979.04</v>
      </c>
    </row>
    <row r="224" spans="1:5" x14ac:dyDescent="0.25">
      <c r="A224" s="6" t="s">
        <v>437</v>
      </c>
      <c r="B224" s="6" t="s">
        <v>438</v>
      </c>
      <c r="C224" s="14">
        <v>40571.61</v>
      </c>
      <c r="D224" s="14">
        <v>0</v>
      </c>
      <c r="E224" s="8">
        <f t="shared" si="6"/>
        <v>40571.61</v>
      </c>
    </row>
    <row r="225" spans="1:5" x14ac:dyDescent="0.25">
      <c r="A225" s="6" t="s">
        <v>439</v>
      </c>
      <c r="B225" s="6" t="s">
        <v>440</v>
      </c>
      <c r="C225" s="14">
        <v>198979.87</v>
      </c>
      <c r="D225" s="14">
        <v>0</v>
      </c>
      <c r="E225" s="8">
        <f t="shared" si="6"/>
        <v>198979.87</v>
      </c>
    </row>
    <row r="226" spans="1:5" x14ac:dyDescent="0.25">
      <c r="A226" s="6" t="s">
        <v>441</v>
      </c>
      <c r="B226" s="6" t="s">
        <v>442</v>
      </c>
      <c r="C226" s="14">
        <v>200769.8</v>
      </c>
      <c r="D226" s="14">
        <v>0</v>
      </c>
      <c r="E226" s="8">
        <f t="shared" si="6"/>
        <v>200769.8</v>
      </c>
    </row>
    <row r="227" spans="1:5" x14ac:dyDescent="0.25">
      <c r="A227" s="6" t="s">
        <v>443</v>
      </c>
      <c r="B227" s="6" t="s">
        <v>444</v>
      </c>
      <c r="C227" s="14">
        <v>111422.76</v>
      </c>
      <c r="D227" s="14">
        <v>0</v>
      </c>
      <c r="E227" s="8">
        <f t="shared" si="6"/>
        <v>111422.76</v>
      </c>
    </row>
    <row r="228" spans="1:5" x14ac:dyDescent="0.25">
      <c r="A228" s="6" t="s">
        <v>445</v>
      </c>
      <c r="B228" s="6" t="s">
        <v>446</v>
      </c>
      <c r="C228" s="14">
        <v>106351.31</v>
      </c>
      <c r="D228" s="14">
        <v>0</v>
      </c>
      <c r="E228" s="8">
        <f t="shared" si="6"/>
        <v>106351.31</v>
      </c>
    </row>
    <row r="229" spans="1:5" x14ac:dyDescent="0.25">
      <c r="A229" s="6" t="s">
        <v>447</v>
      </c>
      <c r="B229" s="6" t="s">
        <v>448</v>
      </c>
      <c r="C229" s="14">
        <v>32815.269999999997</v>
      </c>
      <c r="D229" s="14">
        <v>0</v>
      </c>
      <c r="E229" s="8">
        <f t="shared" si="6"/>
        <v>32815.269999999997</v>
      </c>
    </row>
    <row r="230" spans="1:5" x14ac:dyDescent="0.25">
      <c r="A230" s="6" t="s">
        <v>449</v>
      </c>
      <c r="B230" s="6" t="s">
        <v>450</v>
      </c>
      <c r="C230" s="14">
        <v>47955.040000000001</v>
      </c>
      <c r="D230" s="14">
        <v>0</v>
      </c>
      <c r="E230" s="8">
        <f t="shared" si="6"/>
        <v>47955.040000000001</v>
      </c>
    </row>
    <row r="231" spans="1:5" x14ac:dyDescent="0.25">
      <c r="A231" s="6" t="s">
        <v>451</v>
      </c>
      <c r="B231" s="6" t="s">
        <v>452</v>
      </c>
      <c r="C231" s="14">
        <v>440246.71</v>
      </c>
      <c r="D231" s="14">
        <v>0</v>
      </c>
      <c r="E231" s="8">
        <f t="shared" si="6"/>
        <v>440246.71</v>
      </c>
    </row>
    <row r="232" spans="1:5" x14ac:dyDescent="0.25">
      <c r="A232" s="6" t="s">
        <v>453</v>
      </c>
      <c r="B232" s="6" t="s">
        <v>454</v>
      </c>
      <c r="C232" s="14">
        <v>221577.66</v>
      </c>
      <c r="D232" s="14">
        <v>0</v>
      </c>
      <c r="E232" s="8">
        <f t="shared" si="6"/>
        <v>221577.66</v>
      </c>
    </row>
    <row r="233" spans="1:5" x14ac:dyDescent="0.25">
      <c r="A233" s="6" t="s">
        <v>455</v>
      </c>
      <c r="B233" s="6" t="s">
        <v>456</v>
      </c>
      <c r="C233" s="14">
        <v>1367725.62</v>
      </c>
      <c r="D233" s="14">
        <v>0</v>
      </c>
      <c r="E233" s="8">
        <f t="shared" si="6"/>
        <v>1367725.62</v>
      </c>
    </row>
    <row r="234" spans="1:5" x14ac:dyDescent="0.25">
      <c r="A234" s="6" t="s">
        <v>457</v>
      </c>
      <c r="B234" s="6" t="s">
        <v>458</v>
      </c>
      <c r="C234" s="14">
        <v>62125.27</v>
      </c>
      <c r="D234" s="14">
        <v>0</v>
      </c>
      <c r="E234" s="8">
        <f t="shared" si="6"/>
        <v>62125.27</v>
      </c>
    </row>
    <row r="235" spans="1:5" x14ac:dyDescent="0.25">
      <c r="A235" s="6" t="s">
        <v>459</v>
      </c>
      <c r="B235" s="6" t="s">
        <v>460</v>
      </c>
      <c r="C235" s="14">
        <v>682259.34</v>
      </c>
      <c r="D235" s="14">
        <v>0</v>
      </c>
      <c r="E235" s="8">
        <f t="shared" si="6"/>
        <v>682259.34</v>
      </c>
    </row>
    <row r="236" spans="1:5" x14ac:dyDescent="0.25">
      <c r="A236" s="6" t="s">
        <v>461</v>
      </c>
      <c r="B236" s="6" t="s">
        <v>462</v>
      </c>
      <c r="C236" s="14">
        <v>69508.710000000006</v>
      </c>
      <c r="D236" s="14">
        <v>0</v>
      </c>
      <c r="E236" s="8">
        <f t="shared" si="6"/>
        <v>69508.710000000006</v>
      </c>
    </row>
    <row r="237" spans="1:5" x14ac:dyDescent="0.25">
      <c r="A237" s="6" t="s">
        <v>463</v>
      </c>
      <c r="B237" s="6" t="s">
        <v>464</v>
      </c>
      <c r="C237" s="14">
        <v>237686.98</v>
      </c>
      <c r="D237" s="14">
        <v>0</v>
      </c>
      <c r="E237" s="8">
        <f t="shared" si="6"/>
        <v>237686.98</v>
      </c>
    </row>
    <row r="238" spans="1:5" x14ac:dyDescent="0.25">
      <c r="A238" s="6" t="s">
        <v>465</v>
      </c>
      <c r="B238" s="6" t="s">
        <v>466</v>
      </c>
      <c r="C238" s="14">
        <v>1654560.94</v>
      </c>
      <c r="D238" s="14">
        <v>0</v>
      </c>
      <c r="E238" s="8">
        <f t="shared" si="6"/>
        <v>1654560.94</v>
      </c>
    </row>
    <row r="239" spans="1:5" x14ac:dyDescent="0.25">
      <c r="A239" s="6" t="s">
        <v>467</v>
      </c>
      <c r="B239" s="6" t="s">
        <v>468</v>
      </c>
      <c r="C239" s="14">
        <v>128277.88</v>
      </c>
      <c r="D239" s="14">
        <v>0</v>
      </c>
      <c r="E239" s="8">
        <f t="shared" si="6"/>
        <v>128277.88</v>
      </c>
    </row>
    <row r="240" spans="1:5" x14ac:dyDescent="0.25">
      <c r="A240" s="6" t="s">
        <v>469</v>
      </c>
      <c r="B240" s="6" t="s">
        <v>470</v>
      </c>
      <c r="C240" s="14">
        <v>534217.71</v>
      </c>
      <c r="D240" s="14">
        <v>0</v>
      </c>
      <c r="E240" s="8">
        <f t="shared" si="6"/>
        <v>534217.71</v>
      </c>
    </row>
    <row r="241" spans="1:5" x14ac:dyDescent="0.25">
      <c r="A241" s="6" t="s">
        <v>471</v>
      </c>
      <c r="B241" s="6" t="s">
        <v>472</v>
      </c>
      <c r="C241" s="14">
        <v>285567.45</v>
      </c>
      <c r="D241" s="14">
        <v>0</v>
      </c>
      <c r="E241" s="8">
        <f t="shared" si="6"/>
        <v>285567.45</v>
      </c>
    </row>
    <row r="242" spans="1:5" x14ac:dyDescent="0.25">
      <c r="A242" s="6" t="s">
        <v>473</v>
      </c>
      <c r="B242" s="6" t="s">
        <v>474</v>
      </c>
      <c r="C242" s="14">
        <v>102323.98</v>
      </c>
      <c r="D242" s="14">
        <v>0</v>
      </c>
      <c r="E242" s="8">
        <f t="shared" si="6"/>
        <v>102323.98</v>
      </c>
    </row>
    <row r="243" spans="1:5" x14ac:dyDescent="0.25">
      <c r="A243" s="6" t="s">
        <v>475</v>
      </c>
      <c r="B243" s="6" t="s">
        <v>476</v>
      </c>
      <c r="C243" s="14">
        <v>116941.69</v>
      </c>
      <c r="D243" s="14">
        <v>0</v>
      </c>
      <c r="E243" s="8">
        <f t="shared" si="6"/>
        <v>116941.69</v>
      </c>
    </row>
    <row r="244" spans="1:5" x14ac:dyDescent="0.25">
      <c r="A244" s="6" t="s">
        <v>477</v>
      </c>
      <c r="B244" s="6" t="s">
        <v>478</v>
      </c>
      <c r="C244" s="14">
        <v>74132.679999999993</v>
      </c>
      <c r="D244" s="14">
        <v>0</v>
      </c>
      <c r="E244" s="8">
        <f t="shared" si="6"/>
        <v>74132.679999999993</v>
      </c>
    </row>
    <row r="245" spans="1:5" x14ac:dyDescent="0.25">
      <c r="A245" s="6" t="s">
        <v>479</v>
      </c>
      <c r="B245" s="6" t="s">
        <v>480</v>
      </c>
      <c r="C245" s="14">
        <v>74580.160000000003</v>
      </c>
      <c r="D245" s="14">
        <v>0</v>
      </c>
      <c r="E245" s="8">
        <f t="shared" si="6"/>
        <v>74580.160000000003</v>
      </c>
    </row>
    <row r="246" spans="1:5" x14ac:dyDescent="0.25">
      <c r="A246" s="6" t="s">
        <v>481</v>
      </c>
      <c r="B246" s="6" t="s">
        <v>482</v>
      </c>
      <c r="C246" s="14">
        <v>205020.87</v>
      </c>
      <c r="D246" s="14">
        <v>0</v>
      </c>
      <c r="E246" s="8">
        <f t="shared" si="6"/>
        <v>205020.87</v>
      </c>
    </row>
    <row r="247" spans="1:5" x14ac:dyDescent="0.25">
      <c r="A247" s="6" t="s">
        <v>483</v>
      </c>
      <c r="B247" s="6" t="s">
        <v>484</v>
      </c>
      <c r="C247" s="14">
        <v>77115.89</v>
      </c>
      <c r="D247" s="14">
        <v>0</v>
      </c>
      <c r="E247" s="8">
        <f t="shared" si="6"/>
        <v>77115.89</v>
      </c>
    </row>
    <row r="248" spans="1:5" x14ac:dyDescent="0.25">
      <c r="A248" s="6" t="s">
        <v>485</v>
      </c>
      <c r="B248" s="6" t="s">
        <v>486</v>
      </c>
      <c r="C248" s="14">
        <v>927478.92</v>
      </c>
      <c r="D248" s="14">
        <v>0</v>
      </c>
      <c r="E248" s="8">
        <f t="shared" si="6"/>
        <v>927478.92</v>
      </c>
    </row>
    <row r="249" spans="1:5" x14ac:dyDescent="0.25">
      <c r="A249" s="6" t="s">
        <v>487</v>
      </c>
      <c r="B249" s="6" t="s">
        <v>488</v>
      </c>
      <c r="C249" s="14">
        <v>147295.82</v>
      </c>
      <c r="D249" s="14">
        <v>0</v>
      </c>
      <c r="E249" s="8">
        <f t="shared" si="6"/>
        <v>147295.82</v>
      </c>
    </row>
    <row r="250" spans="1:5" x14ac:dyDescent="0.25">
      <c r="A250" s="6" t="s">
        <v>489</v>
      </c>
      <c r="B250" s="6" t="s">
        <v>490</v>
      </c>
      <c r="C250" s="14">
        <v>293398.36</v>
      </c>
      <c r="D250" s="14">
        <v>0</v>
      </c>
      <c r="E250" s="8">
        <f t="shared" si="6"/>
        <v>293398.36</v>
      </c>
    </row>
    <row r="251" spans="1:5" x14ac:dyDescent="0.25">
      <c r="A251" s="6" t="s">
        <v>491</v>
      </c>
      <c r="B251" s="6" t="s">
        <v>492</v>
      </c>
      <c r="C251" s="14">
        <v>98744.13</v>
      </c>
      <c r="D251" s="14">
        <v>0</v>
      </c>
      <c r="E251" s="8">
        <f t="shared" si="6"/>
        <v>98744.13</v>
      </c>
    </row>
    <row r="252" spans="1:5" x14ac:dyDescent="0.25">
      <c r="A252" s="6" t="s">
        <v>493</v>
      </c>
      <c r="B252" s="6" t="s">
        <v>494</v>
      </c>
      <c r="C252" s="14">
        <v>45568.480000000003</v>
      </c>
      <c r="D252" s="14">
        <v>0</v>
      </c>
      <c r="E252" s="8">
        <f t="shared" si="6"/>
        <v>45568.480000000003</v>
      </c>
    </row>
    <row r="253" spans="1:5" x14ac:dyDescent="0.25">
      <c r="A253" s="6" t="s">
        <v>495</v>
      </c>
      <c r="B253" s="6" t="s">
        <v>496</v>
      </c>
      <c r="C253" s="14">
        <v>120745.28</v>
      </c>
      <c r="D253" s="14">
        <v>0</v>
      </c>
      <c r="E253" s="8">
        <f t="shared" si="6"/>
        <v>120745.28</v>
      </c>
    </row>
    <row r="254" spans="1:5" x14ac:dyDescent="0.25">
      <c r="A254" s="6" t="s">
        <v>497</v>
      </c>
      <c r="B254" s="6" t="s">
        <v>498</v>
      </c>
      <c r="C254" s="14">
        <v>1161287.73</v>
      </c>
      <c r="D254" s="14">
        <v>0</v>
      </c>
      <c r="E254" s="8">
        <f t="shared" si="6"/>
        <v>1161287.73</v>
      </c>
    </row>
    <row r="255" spans="1:5" x14ac:dyDescent="0.25">
      <c r="A255" s="6" t="s">
        <v>499</v>
      </c>
      <c r="B255" s="6" t="s">
        <v>500</v>
      </c>
      <c r="C255" s="14">
        <v>285716.61</v>
      </c>
      <c r="D255" s="14">
        <v>0</v>
      </c>
      <c r="E255" s="8">
        <f t="shared" si="6"/>
        <v>285716.61</v>
      </c>
    </row>
    <row r="256" spans="1:5" x14ac:dyDescent="0.25">
      <c r="A256" s="6" t="s">
        <v>501</v>
      </c>
      <c r="B256" s="6" t="s">
        <v>502</v>
      </c>
      <c r="C256" s="14">
        <v>92404.82</v>
      </c>
      <c r="D256" s="14">
        <v>0</v>
      </c>
      <c r="E256" s="8">
        <f t="shared" si="6"/>
        <v>92404.82</v>
      </c>
    </row>
    <row r="257" spans="1:5" x14ac:dyDescent="0.25">
      <c r="A257" s="6" t="s">
        <v>503</v>
      </c>
      <c r="B257" s="6" t="s">
        <v>504</v>
      </c>
      <c r="C257" s="14">
        <v>90764.06</v>
      </c>
      <c r="D257" s="14">
        <v>0</v>
      </c>
      <c r="E257" s="8">
        <f t="shared" si="6"/>
        <v>90764.06</v>
      </c>
    </row>
    <row r="258" spans="1:5" x14ac:dyDescent="0.25">
      <c r="A258" s="6" t="s">
        <v>505</v>
      </c>
      <c r="B258" s="6" t="s">
        <v>506</v>
      </c>
      <c r="C258" s="14">
        <v>177799.11</v>
      </c>
      <c r="D258" s="14">
        <v>0</v>
      </c>
      <c r="E258" s="8">
        <f t="shared" si="6"/>
        <v>177799.11</v>
      </c>
    </row>
    <row r="259" spans="1:5" x14ac:dyDescent="0.25">
      <c r="A259" s="6" t="s">
        <v>507</v>
      </c>
      <c r="B259" s="6" t="s">
        <v>508</v>
      </c>
      <c r="C259" s="14">
        <v>150726.51</v>
      </c>
      <c r="D259" s="14">
        <v>0</v>
      </c>
      <c r="E259" s="8">
        <f t="shared" si="6"/>
        <v>150726.51</v>
      </c>
    </row>
    <row r="260" spans="1:5" x14ac:dyDescent="0.25">
      <c r="A260" s="6" t="s">
        <v>509</v>
      </c>
      <c r="B260" s="6" t="s">
        <v>510</v>
      </c>
      <c r="C260" s="14">
        <v>239178.58</v>
      </c>
      <c r="D260" s="14">
        <v>0</v>
      </c>
      <c r="E260" s="8">
        <f t="shared" si="6"/>
        <v>239178.58</v>
      </c>
    </row>
    <row r="261" spans="1:5" x14ac:dyDescent="0.25">
      <c r="A261" s="6" t="s">
        <v>511</v>
      </c>
      <c r="B261" s="6" t="s">
        <v>512</v>
      </c>
      <c r="C261" s="14">
        <v>147444.98000000001</v>
      </c>
      <c r="D261" s="14">
        <v>0</v>
      </c>
      <c r="E261" s="8">
        <f t="shared" si="6"/>
        <v>147444.98000000001</v>
      </c>
    </row>
    <row r="262" spans="1:5" x14ac:dyDescent="0.25">
      <c r="A262" s="6" t="s">
        <v>513</v>
      </c>
      <c r="B262" s="6" t="s">
        <v>514</v>
      </c>
      <c r="C262" s="14">
        <v>17078.849999999999</v>
      </c>
      <c r="D262" s="14">
        <v>0</v>
      </c>
      <c r="E262" s="8">
        <f t="shared" si="6"/>
        <v>17078.849999999999</v>
      </c>
    </row>
    <row r="263" spans="1:5" x14ac:dyDescent="0.25">
      <c r="A263" s="6" t="s">
        <v>515</v>
      </c>
      <c r="B263" s="6" t="s">
        <v>516</v>
      </c>
      <c r="C263" s="14">
        <v>78458.33</v>
      </c>
      <c r="D263" s="14">
        <v>0</v>
      </c>
      <c r="E263" s="8">
        <f t="shared" si="6"/>
        <v>78458.33</v>
      </c>
    </row>
    <row r="264" spans="1:5" x14ac:dyDescent="0.25">
      <c r="A264" s="6" t="s">
        <v>517</v>
      </c>
      <c r="B264" s="6" t="s">
        <v>518</v>
      </c>
      <c r="C264" s="14">
        <v>52056.95</v>
      </c>
      <c r="D264" s="14">
        <v>0</v>
      </c>
      <c r="E264" s="8">
        <f t="shared" ref="E264:E327" si="7">C264-D264</f>
        <v>52056.95</v>
      </c>
    </row>
    <row r="265" spans="1:5" x14ac:dyDescent="0.25">
      <c r="A265" s="6" t="s">
        <v>519</v>
      </c>
      <c r="B265" s="6" t="s">
        <v>520</v>
      </c>
      <c r="C265" s="14">
        <v>159750.71</v>
      </c>
      <c r="D265" s="14">
        <v>0</v>
      </c>
      <c r="E265" s="8">
        <f t="shared" si="7"/>
        <v>159750.71</v>
      </c>
    </row>
    <row r="266" spans="1:5" x14ac:dyDescent="0.25">
      <c r="A266" s="6" t="s">
        <v>521</v>
      </c>
      <c r="B266" s="6" t="s">
        <v>522</v>
      </c>
      <c r="C266" s="14">
        <v>163405.14000000001</v>
      </c>
      <c r="D266" s="14">
        <v>0</v>
      </c>
      <c r="E266" s="8">
        <f t="shared" si="7"/>
        <v>163405.14000000001</v>
      </c>
    </row>
    <row r="267" spans="1:5" x14ac:dyDescent="0.25">
      <c r="A267" s="6" t="s">
        <v>523</v>
      </c>
      <c r="B267" s="6" t="s">
        <v>524</v>
      </c>
      <c r="C267" s="14">
        <v>516989.69</v>
      </c>
      <c r="D267" s="14">
        <v>0</v>
      </c>
      <c r="E267" s="8">
        <f t="shared" si="7"/>
        <v>516989.69</v>
      </c>
    </row>
    <row r="268" spans="1:5" x14ac:dyDescent="0.25">
      <c r="A268" s="6" t="s">
        <v>525</v>
      </c>
      <c r="B268" s="6" t="s">
        <v>526</v>
      </c>
      <c r="C268" s="14">
        <v>73908.94</v>
      </c>
      <c r="D268" s="14">
        <v>0</v>
      </c>
      <c r="E268" s="8">
        <f t="shared" si="7"/>
        <v>73908.94</v>
      </c>
    </row>
    <row r="269" spans="1:5" x14ac:dyDescent="0.25">
      <c r="A269" s="6" t="s">
        <v>527</v>
      </c>
      <c r="B269" s="6" t="s">
        <v>528</v>
      </c>
      <c r="C269" s="14">
        <v>237463.24</v>
      </c>
      <c r="D269" s="14">
        <v>0</v>
      </c>
      <c r="E269" s="8">
        <f t="shared" si="7"/>
        <v>237463.24</v>
      </c>
    </row>
    <row r="270" spans="1:5" x14ac:dyDescent="0.25">
      <c r="A270" s="6" t="s">
        <v>529</v>
      </c>
      <c r="B270" s="6" t="s">
        <v>530</v>
      </c>
      <c r="C270" s="14">
        <v>161764.37</v>
      </c>
      <c r="D270" s="14">
        <v>0</v>
      </c>
      <c r="E270" s="8">
        <f t="shared" si="7"/>
        <v>161764.37</v>
      </c>
    </row>
    <row r="271" spans="1:5" x14ac:dyDescent="0.25">
      <c r="A271" s="6" t="s">
        <v>531</v>
      </c>
      <c r="B271" s="6" t="s">
        <v>532</v>
      </c>
      <c r="C271" s="14">
        <v>500507.48</v>
      </c>
      <c r="D271" s="14">
        <v>0</v>
      </c>
      <c r="E271" s="8">
        <f t="shared" si="7"/>
        <v>500507.48</v>
      </c>
    </row>
    <row r="272" spans="1:5" x14ac:dyDescent="0.25">
      <c r="A272" s="6" t="s">
        <v>533</v>
      </c>
      <c r="B272" s="6" t="s">
        <v>534</v>
      </c>
      <c r="C272" s="14">
        <v>637734.98</v>
      </c>
      <c r="D272" s="14">
        <v>0</v>
      </c>
      <c r="E272" s="8">
        <f t="shared" si="7"/>
        <v>637734.98</v>
      </c>
    </row>
    <row r="273" spans="1:5" x14ac:dyDescent="0.25">
      <c r="A273" s="6" t="s">
        <v>535</v>
      </c>
      <c r="B273" s="6" t="s">
        <v>536</v>
      </c>
      <c r="C273" s="14">
        <v>18272.14</v>
      </c>
      <c r="D273" s="14">
        <v>0</v>
      </c>
      <c r="E273" s="8">
        <f t="shared" si="7"/>
        <v>18272.14</v>
      </c>
    </row>
    <row r="274" spans="1:5" x14ac:dyDescent="0.25">
      <c r="A274" s="6" t="s">
        <v>537</v>
      </c>
      <c r="B274" s="6" t="s">
        <v>538</v>
      </c>
      <c r="C274" s="14">
        <v>85692.61</v>
      </c>
      <c r="D274" s="14">
        <v>0</v>
      </c>
      <c r="E274" s="8">
        <f t="shared" si="7"/>
        <v>85692.61</v>
      </c>
    </row>
    <row r="275" spans="1:5" x14ac:dyDescent="0.25">
      <c r="A275" s="6" t="s">
        <v>539</v>
      </c>
      <c r="B275" s="6" t="s">
        <v>540</v>
      </c>
      <c r="C275" s="14">
        <v>321664.24</v>
      </c>
      <c r="D275" s="14">
        <v>0</v>
      </c>
      <c r="E275" s="8">
        <f t="shared" si="7"/>
        <v>321664.24</v>
      </c>
    </row>
    <row r="276" spans="1:5" x14ac:dyDescent="0.25">
      <c r="A276" s="6" t="s">
        <v>541</v>
      </c>
      <c r="B276" s="6" t="s">
        <v>542</v>
      </c>
      <c r="C276" s="14">
        <v>97774.59</v>
      </c>
      <c r="D276" s="14">
        <v>0</v>
      </c>
      <c r="E276" s="8">
        <f t="shared" si="7"/>
        <v>97774.59</v>
      </c>
    </row>
    <row r="277" spans="1:5" x14ac:dyDescent="0.25">
      <c r="A277" s="6" t="s">
        <v>543</v>
      </c>
      <c r="B277" s="6" t="s">
        <v>544</v>
      </c>
      <c r="C277" s="14">
        <v>238209.04</v>
      </c>
      <c r="D277" s="14">
        <v>0</v>
      </c>
      <c r="E277" s="8">
        <f t="shared" si="7"/>
        <v>238209.04</v>
      </c>
    </row>
    <row r="278" spans="1:5" x14ac:dyDescent="0.25">
      <c r="A278" s="6" t="s">
        <v>545</v>
      </c>
      <c r="B278" s="6" t="s">
        <v>546</v>
      </c>
      <c r="C278" s="14">
        <v>466275.18</v>
      </c>
      <c r="D278" s="14">
        <v>0</v>
      </c>
      <c r="E278" s="8">
        <f t="shared" si="7"/>
        <v>466275.18</v>
      </c>
    </row>
    <row r="279" spans="1:5" x14ac:dyDescent="0.25">
      <c r="A279" s="6" t="s">
        <v>547</v>
      </c>
      <c r="B279" s="6" t="s">
        <v>548</v>
      </c>
      <c r="C279" s="14">
        <v>284747.06</v>
      </c>
      <c r="D279" s="14">
        <v>0</v>
      </c>
      <c r="E279" s="8">
        <f t="shared" si="7"/>
        <v>284747.06</v>
      </c>
    </row>
    <row r="280" spans="1:5" x14ac:dyDescent="0.25">
      <c r="A280" s="6" t="s">
        <v>549</v>
      </c>
      <c r="B280" s="6" t="s">
        <v>550</v>
      </c>
      <c r="C280" s="14">
        <v>99042.45</v>
      </c>
      <c r="D280" s="14">
        <v>0</v>
      </c>
      <c r="E280" s="8">
        <f t="shared" si="7"/>
        <v>99042.45</v>
      </c>
    </row>
    <row r="281" spans="1:5" x14ac:dyDescent="0.25">
      <c r="A281" s="6" t="s">
        <v>551</v>
      </c>
      <c r="B281" s="6" t="s">
        <v>552</v>
      </c>
      <c r="C281" s="14">
        <v>543391.06999999995</v>
      </c>
      <c r="D281" s="14">
        <v>0</v>
      </c>
      <c r="E281" s="8">
        <f t="shared" si="7"/>
        <v>543391.06999999995</v>
      </c>
    </row>
    <row r="282" spans="1:5" x14ac:dyDescent="0.25">
      <c r="A282" s="6" t="s">
        <v>553</v>
      </c>
      <c r="B282" s="6" t="s">
        <v>554</v>
      </c>
      <c r="C282" s="14">
        <v>51534.89</v>
      </c>
      <c r="D282" s="14">
        <v>0</v>
      </c>
      <c r="E282" s="8">
        <f t="shared" si="7"/>
        <v>51534.89</v>
      </c>
    </row>
    <row r="283" spans="1:5" x14ac:dyDescent="0.25">
      <c r="A283" s="6" t="s">
        <v>555</v>
      </c>
      <c r="B283" s="6" t="s">
        <v>556</v>
      </c>
      <c r="C283" s="14">
        <v>921065.02</v>
      </c>
      <c r="D283" s="14">
        <v>0</v>
      </c>
      <c r="E283" s="8">
        <f t="shared" si="7"/>
        <v>921065.02</v>
      </c>
    </row>
    <row r="284" spans="1:5" x14ac:dyDescent="0.25">
      <c r="A284" s="6" t="s">
        <v>557</v>
      </c>
      <c r="B284" s="6" t="s">
        <v>558</v>
      </c>
      <c r="C284" s="14">
        <v>2884909.9</v>
      </c>
      <c r="D284" s="14">
        <v>0</v>
      </c>
      <c r="E284" s="8">
        <f t="shared" si="7"/>
        <v>2884909.9</v>
      </c>
    </row>
    <row r="285" spans="1:5" x14ac:dyDescent="0.25">
      <c r="A285" s="6" t="s">
        <v>559</v>
      </c>
      <c r="B285" s="6" t="s">
        <v>560</v>
      </c>
      <c r="C285" s="14">
        <v>218669.04</v>
      </c>
      <c r="D285" s="14">
        <v>0</v>
      </c>
      <c r="E285" s="8">
        <f t="shared" si="7"/>
        <v>218669.04</v>
      </c>
    </row>
    <row r="286" spans="1:5" x14ac:dyDescent="0.25">
      <c r="A286" s="6" t="s">
        <v>561</v>
      </c>
      <c r="B286" s="6" t="s">
        <v>562</v>
      </c>
      <c r="C286" s="14">
        <v>149980.71</v>
      </c>
      <c r="D286" s="14">
        <v>0</v>
      </c>
      <c r="E286" s="8">
        <f t="shared" si="7"/>
        <v>149980.71</v>
      </c>
    </row>
    <row r="287" spans="1:5" x14ac:dyDescent="0.25">
      <c r="A287" s="6" t="s">
        <v>563</v>
      </c>
      <c r="B287" s="6" t="s">
        <v>564</v>
      </c>
      <c r="C287" s="14">
        <v>22746.95</v>
      </c>
      <c r="D287" s="14">
        <v>0</v>
      </c>
      <c r="E287" s="8">
        <f t="shared" si="7"/>
        <v>22746.95</v>
      </c>
    </row>
    <row r="288" spans="1:5" x14ac:dyDescent="0.25">
      <c r="A288" s="6" t="s">
        <v>565</v>
      </c>
      <c r="B288" s="6" t="s">
        <v>566</v>
      </c>
      <c r="C288" s="14">
        <v>48700.84</v>
      </c>
      <c r="D288" s="14">
        <v>0</v>
      </c>
      <c r="E288" s="8">
        <f t="shared" si="7"/>
        <v>48700.84</v>
      </c>
    </row>
    <row r="289" spans="1:5" x14ac:dyDescent="0.25">
      <c r="A289" s="6" t="s">
        <v>567</v>
      </c>
      <c r="B289" s="6" t="s">
        <v>568</v>
      </c>
      <c r="C289" s="14">
        <v>77861.69</v>
      </c>
      <c r="D289" s="14">
        <v>0</v>
      </c>
      <c r="E289" s="8">
        <f t="shared" si="7"/>
        <v>77861.69</v>
      </c>
    </row>
    <row r="290" spans="1:5" x14ac:dyDescent="0.25">
      <c r="A290" s="6" t="s">
        <v>569</v>
      </c>
      <c r="B290" s="6" t="s">
        <v>570</v>
      </c>
      <c r="C290" s="14">
        <v>234256.29</v>
      </c>
      <c r="D290" s="14">
        <v>0</v>
      </c>
      <c r="E290" s="8">
        <f t="shared" si="7"/>
        <v>234256.29</v>
      </c>
    </row>
    <row r="291" spans="1:5" x14ac:dyDescent="0.25">
      <c r="A291" s="6" t="s">
        <v>571</v>
      </c>
      <c r="B291" s="6" t="s">
        <v>572</v>
      </c>
      <c r="C291" s="14">
        <v>273560.03999999998</v>
      </c>
      <c r="D291" s="14">
        <v>0</v>
      </c>
      <c r="E291" s="8">
        <f t="shared" si="7"/>
        <v>273560.03999999998</v>
      </c>
    </row>
    <row r="292" spans="1:5" x14ac:dyDescent="0.25">
      <c r="A292" s="6" t="s">
        <v>573</v>
      </c>
      <c r="B292" s="6" t="s">
        <v>574</v>
      </c>
      <c r="C292" s="14">
        <v>231198.51</v>
      </c>
      <c r="D292" s="14">
        <v>0</v>
      </c>
      <c r="E292" s="8">
        <f t="shared" si="7"/>
        <v>231198.51</v>
      </c>
    </row>
    <row r="293" spans="1:5" x14ac:dyDescent="0.25">
      <c r="A293" s="6" t="s">
        <v>575</v>
      </c>
      <c r="B293" s="6" t="s">
        <v>576</v>
      </c>
      <c r="C293" s="14">
        <v>22896.11</v>
      </c>
      <c r="D293" s="14">
        <v>0</v>
      </c>
      <c r="E293" s="8">
        <f t="shared" si="7"/>
        <v>22896.11</v>
      </c>
    </row>
    <row r="294" spans="1:5" x14ac:dyDescent="0.25">
      <c r="A294" s="6" t="s">
        <v>577</v>
      </c>
      <c r="B294" s="6" t="s">
        <v>578</v>
      </c>
      <c r="C294" s="14">
        <v>43629.39</v>
      </c>
      <c r="D294" s="14">
        <v>0</v>
      </c>
      <c r="E294" s="8">
        <f t="shared" si="7"/>
        <v>43629.39</v>
      </c>
    </row>
    <row r="295" spans="1:5" x14ac:dyDescent="0.25">
      <c r="A295" s="6" t="s">
        <v>579</v>
      </c>
      <c r="B295" s="6" t="s">
        <v>580</v>
      </c>
      <c r="C295" s="14">
        <v>90540.32</v>
      </c>
      <c r="D295" s="14">
        <v>0</v>
      </c>
      <c r="E295" s="8">
        <f t="shared" si="7"/>
        <v>90540.32</v>
      </c>
    </row>
    <row r="296" spans="1:5" x14ac:dyDescent="0.25">
      <c r="A296" s="6" t="s">
        <v>581</v>
      </c>
      <c r="B296" s="6" t="s">
        <v>582</v>
      </c>
      <c r="C296" s="14">
        <v>77787.11</v>
      </c>
      <c r="D296" s="14">
        <v>0</v>
      </c>
      <c r="E296" s="8">
        <f t="shared" si="7"/>
        <v>77787.11</v>
      </c>
    </row>
    <row r="297" spans="1:5" x14ac:dyDescent="0.25">
      <c r="A297" s="6" t="s">
        <v>583</v>
      </c>
      <c r="B297" s="6" t="s">
        <v>584</v>
      </c>
      <c r="C297" s="14">
        <v>321291.34000000003</v>
      </c>
      <c r="D297" s="14">
        <v>0</v>
      </c>
      <c r="E297" s="8">
        <f t="shared" si="7"/>
        <v>321291.34000000003</v>
      </c>
    </row>
    <row r="298" spans="1:5" x14ac:dyDescent="0.25">
      <c r="A298" s="6" t="s">
        <v>585</v>
      </c>
      <c r="B298" s="6" t="s">
        <v>586</v>
      </c>
      <c r="C298" s="14">
        <v>112616.04</v>
      </c>
      <c r="D298" s="14">
        <v>0</v>
      </c>
      <c r="E298" s="8">
        <f t="shared" si="7"/>
        <v>112616.04</v>
      </c>
    </row>
    <row r="299" spans="1:5" x14ac:dyDescent="0.25">
      <c r="A299" s="6" t="s">
        <v>587</v>
      </c>
      <c r="B299" s="6" t="s">
        <v>588</v>
      </c>
      <c r="C299" s="14">
        <v>1276514.08</v>
      </c>
      <c r="D299" s="14">
        <v>0</v>
      </c>
      <c r="E299" s="8">
        <f t="shared" si="7"/>
        <v>1276514.08</v>
      </c>
    </row>
    <row r="300" spans="1:5" x14ac:dyDescent="0.25">
      <c r="A300" s="6" t="s">
        <v>589</v>
      </c>
      <c r="B300" s="6" t="s">
        <v>590</v>
      </c>
      <c r="C300" s="14">
        <v>524671.44999999995</v>
      </c>
      <c r="D300" s="14">
        <v>0</v>
      </c>
      <c r="E300" s="8">
        <f t="shared" si="7"/>
        <v>524671.44999999995</v>
      </c>
    </row>
    <row r="301" spans="1:5" x14ac:dyDescent="0.25">
      <c r="A301" s="6" t="s">
        <v>591</v>
      </c>
      <c r="B301" s="6" t="s">
        <v>592</v>
      </c>
      <c r="C301" s="14">
        <v>747293.24</v>
      </c>
      <c r="D301" s="14">
        <v>0</v>
      </c>
      <c r="E301" s="8">
        <f t="shared" si="7"/>
        <v>747293.24</v>
      </c>
    </row>
    <row r="302" spans="1:5" x14ac:dyDescent="0.25">
      <c r="A302" s="6" t="s">
        <v>593</v>
      </c>
      <c r="B302" s="6" t="s">
        <v>594</v>
      </c>
      <c r="C302" s="14">
        <v>71224.05</v>
      </c>
      <c r="D302" s="14">
        <v>0</v>
      </c>
      <c r="E302" s="8">
        <f t="shared" si="7"/>
        <v>71224.05</v>
      </c>
    </row>
    <row r="303" spans="1:5" x14ac:dyDescent="0.25">
      <c r="A303" s="6" t="s">
        <v>595</v>
      </c>
      <c r="B303" s="6" t="s">
        <v>596</v>
      </c>
      <c r="C303" s="14">
        <v>205170.03</v>
      </c>
      <c r="D303" s="14">
        <v>0</v>
      </c>
      <c r="E303" s="8">
        <f t="shared" si="7"/>
        <v>205170.03</v>
      </c>
    </row>
    <row r="304" spans="1:5" x14ac:dyDescent="0.25">
      <c r="A304" s="6" t="s">
        <v>597</v>
      </c>
      <c r="B304" s="6" t="s">
        <v>598</v>
      </c>
      <c r="C304" s="14">
        <v>1013320.69</v>
      </c>
      <c r="D304" s="14">
        <v>0</v>
      </c>
      <c r="E304" s="8">
        <f t="shared" si="7"/>
        <v>1013320.69</v>
      </c>
    </row>
    <row r="305" spans="1:5" x14ac:dyDescent="0.25">
      <c r="A305" s="6" t="s">
        <v>599</v>
      </c>
      <c r="B305" s="6" t="s">
        <v>600</v>
      </c>
      <c r="C305" s="14">
        <v>83902.68</v>
      </c>
      <c r="D305" s="14">
        <v>0</v>
      </c>
      <c r="E305" s="8">
        <f t="shared" si="7"/>
        <v>83902.68</v>
      </c>
    </row>
    <row r="306" spans="1:5" x14ac:dyDescent="0.25">
      <c r="A306" s="6" t="s">
        <v>601</v>
      </c>
      <c r="B306" s="6" t="s">
        <v>602</v>
      </c>
      <c r="C306" s="14">
        <v>494615.64</v>
      </c>
      <c r="D306" s="14">
        <v>0</v>
      </c>
      <c r="E306" s="8">
        <f t="shared" si="7"/>
        <v>494615.64</v>
      </c>
    </row>
    <row r="307" spans="1:5" x14ac:dyDescent="0.25">
      <c r="A307" s="6" t="s">
        <v>603</v>
      </c>
      <c r="B307" s="6" t="s">
        <v>604</v>
      </c>
      <c r="C307" s="14">
        <v>118880.78</v>
      </c>
      <c r="D307" s="14">
        <v>0</v>
      </c>
      <c r="E307" s="8">
        <f t="shared" si="7"/>
        <v>118880.78</v>
      </c>
    </row>
    <row r="308" spans="1:5" x14ac:dyDescent="0.25">
      <c r="A308" s="6" t="s">
        <v>605</v>
      </c>
      <c r="B308" s="6" t="s">
        <v>606</v>
      </c>
      <c r="C308" s="14">
        <v>340010.96</v>
      </c>
      <c r="D308" s="14">
        <v>0</v>
      </c>
      <c r="E308" s="8">
        <f t="shared" si="7"/>
        <v>340010.96</v>
      </c>
    </row>
    <row r="309" spans="1:5" x14ac:dyDescent="0.25">
      <c r="A309" s="6" t="s">
        <v>607</v>
      </c>
      <c r="B309" s="6" t="s">
        <v>608</v>
      </c>
      <c r="C309" s="14">
        <v>80621.149999999994</v>
      </c>
      <c r="D309" s="14">
        <v>0</v>
      </c>
      <c r="E309" s="8">
        <f t="shared" si="7"/>
        <v>80621.149999999994</v>
      </c>
    </row>
    <row r="310" spans="1:5" x14ac:dyDescent="0.25">
      <c r="A310" s="6" t="s">
        <v>609</v>
      </c>
      <c r="B310" s="6" t="s">
        <v>610</v>
      </c>
      <c r="C310" s="14">
        <v>53399.39</v>
      </c>
      <c r="D310" s="14">
        <v>0</v>
      </c>
      <c r="E310" s="8">
        <f t="shared" si="7"/>
        <v>53399.39</v>
      </c>
    </row>
    <row r="311" spans="1:5" x14ac:dyDescent="0.25">
      <c r="A311" s="6" t="s">
        <v>611</v>
      </c>
      <c r="B311" s="6" t="s">
        <v>612</v>
      </c>
      <c r="C311" s="14">
        <v>323155.84999999998</v>
      </c>
      <c r="D311" s="14">
        <v>0</v>
      </c>
      <c r="E311" s="8">
        <f t="shared" si="7"/>
        <v>323155.84999999998</v>
      </c>
    </row>
    <row r="312" spans="1:5" x14ac:dyDescent="0.25">
      <c r="A312" s="6" t="s">
        <v>613</v>
      </c>
      <c r="B312" s="6" t="s">
        <v>614</v>
      </c>
      <c r="C312" s="14">
        <v>347096.08</v>
      </c>
      <c r="D312" s="14">
        <v>0</v>
      </c>
      <c r="E312" s="8">
        <f t="shared" si="7"/>
        <v>347096.08</v>
      </c>
    </row>
    <row r="313" spans="1:5" x14ac:dyDescent="0.25">
      <c r="A313" s="6" t="s">
        <v>615</v>
      </c>
      <c r="B313" s="6" t="s">
        <v>616</v>
      </c>
      <c r="C313" s="14">
        <v>726037.89</v>
      </c>
      <c r="D313" s="14">
        <v>0</v>
      </c>
      <c r="E313" s="8">
        <f t="shared" si="7"/>
        <v>726037.89</v>
      </c>
    </row>
    <row r="314" spans="1:5" x14ac:dyDescent="0.25">
      <c r="A314" s="6" t="s">
        <v>617</v>
      </c>
      <c r="B314" s="6" t="s">
        <v>618</v>
      </c>
      <c r="C314" s="14">
        <v>246636.6</v>
      </c>
      <c r="D314" s="14">
        <v>0</v>
      </c>
      <c r="E314" s="8">
        <f t="shared" si="7"/>
        <v>246636.6</v>
      </c>
    </row>
    <row r="315" spans="1:5" x14ac:dyDescent="0.25">
      <c r="A315" s="6" t="s">
        <v>619</v>
      </c>
      <c r="B315" s="6" t="s">
        <v>620</v>
      </c>
      <c r="C315" s="14">
        <v>773247.14</v>
      </c>
      <c r="D315" s="14">
        <v>0</v>
      </c>
      <c r="E315" s="8">
        <f t="shared" si="7"/>
        <v>773247.14</v>
      </c>
    </row>
    <row r="316" spans="1:5" x14ac:dyDescent="0.25">
      <c r="A316" s="6" t="s">
        <v>621</v>
      </c>
      <c r="B316" s="6" t="s">
        <v>622</v>
      </c>
      <c r="C316" s="14">
        <v>1085290.54</v>
      </c>
      <c r="D316" s="14">
        <v>0</v>
      </c>
      <c r="E316" s="8">
        <f t="shared" si="7"/>
        <v>1085290.54</v>
      </c>
    </row>
    <row r="317" spans="1:5" x14ac:dyDescent="0.25">
      <c r="A317" s="6" t="s">
        <v>623</v>
      </c>
      <c r="B317" s="6" t="s">
        <v>624</v>
      </c>
      <c r="C317" s="14">
        <v>36022.22</v>
      </c>
      <c r="D317" s="14">
        <v>0</v>
      </c>
      <c r="E317" s="8">
        <f t="shared" si="7"/>
        <v>36022.22</v>
      </c>
    </row>
    <row r="318" spans="1:5" x14ac:dyDescent="0.25">
      <c r="A318" s="6" t="s">
        <v>625</v>
      </c>
      <c r="B318" s="6" t="s">
        <v>626</v>
      </c>
      <c r="C318" s="14">
        <v>841189.67</v>
      </c>
      <c r="D318" s="14">
        <v>0</v>
      </c>
      <c r="E318" s="8">
        <f t="shared" si="7"/>
        <v>841189.67</v>
      </c>
    </row>
    <row r="319" spans="1:5" x14ac:dyDescent="0.25">
      <c r="A319" s="6" t="s">
        <v>627</v>
      </c>
      <c r="B319" s="6" t="s">
        <v>628</v>
      </c>
      <c r="C319" s="14">
        <v>54443.519999999997</v>
      </c>
      <c r="D319" s="14">
        <v>0</v>
      </c>
      <c r="E319" s="8">
        <f t="shared" si="7"/>
        <v>54443.519999999997</v>
      </c>
    </row>
    <row r="320" spans="1:5" x14ac:dyDescent="0.25">
      <c r="A320" s="6" t="s">
        <v>629</v>
      </c>
      <c r="B320" s="6" t="s">
        <v>630</v>
      </c>
      <c r="C320" s="14">
        <v>130888.18</v>
      </c>
      <c r="D320" s="14">
        <v>0</v>
      </c>
      <c r="E320" s="8">
        <f t="shared" si="7"/>
        <v>130888.18</v>
      </c>
    </row>
    <row r="321" spans="1:5" x14ac:dyDescent="0.25">
      <c r="A321" s="6" t="s">
        <v>631</v>
      </c>
      <c r="B321" s="6" t="s">
        <v>632</v>
      </c>
      <c r="C321" s="14">
        <v>141627.73000000001</v>
      </c>
      <c r="D321" s="14">
        <v>0</v>
      </c>
      <c r="E321" s="8">
        <f t="shared" si="7"/>
        <v>141627.73000000001</v>
      </c>
    </row>
    <row r="322" spans="1:5" x14ac:dyDescent="0.25">
      <c r="A322" s="6" t="s">
        <v>633</v>
      </c>
      <c r="B322" s="6" t="s">
        <v>634</v>
      </c>
      <c r="C322" s="14">
        <v>55040.160000000003</v>
      </c>
      <c r="D322" s="14">
        <v>0</v>
      </c>
      <c r="E322" s="8">
        <f t="shared" si="7"/>
        <v>55040.160000000003</v>
      </c>
    </row>
    <row r="323" spans="1:5" x14ac:dyDescent="0.25">
      <c r="A323" s="6" t="s">
        <v>635</v>
      </c>
      <c r="B323" s="6" t="s">
        <v>636</v>
      </c>
      <c r="C323" s="14">
        <v>93747.26</v>
      </c>
      <c r="D323" s="14">
        <v>0</v>
      </c>
      <c r="E323" s="8">
        <f t="shared" si="7"/>
        <v>93747.26</v>
      </c>
    </row>
    <row r="324" spans="1:5" x14ac:dyDescent="0.25">
      <c r="A324" s="6" t="s">
        <v>637</v>
      </c>
      <c r="B324" s="6" t="s">
        <v>638</v>
      </c>
      <c r="C324" s="14">
        <v>3712600.56</v>
      </c>
      <c r="D324" s="14">
        <v>0</v>
      </c>
      <c r="E324" s="8">
        <f t="shared" si="7"/>
        <v>3712600.56</v>
      </c>
    </row>
    <row r="325" spans="1:5" x14ac:dyDescent="0.25">
      <c r="A325" s="6" t="s">
        <v>639</v>
      </c>
      <c r="B325" s="6" t="s">
        <v>640</v>
      </c>
      <c r="C325" s="14">
        <v>72491.92</v>
      </c>
      <c r="D325" s="14">
        <v>0</v>
      </c>
      <c r="E325" s="8">
        <f t="shared" si="7"/>
        <v>72491.92</v>
      </c>
    </row>
    <row r="326" spans="1:5" x14ac:dyDescent="0.25">
      <c r="A326" s="6" t="s">
        <v>641</v>
      </c>
      <c r="B326" s="6" t="s">
        <v>642</v>
      </c>
      <c r="C326" s="14">
        <v>52653.59</v>
      </c>
      <c r="D326" s="14">
        <v>0</v>
      </c>
      <c r="E326" s="8">
        <f t="shared" si="7"/>
        <v>52653.59</v>
      </c>
    </row>
    <row r="327" spans="1:5" x14ac:dyDescent="0.25">
      <c r="A327" s="6" t="s">
        <v>643</v>
      </c>
      <c r="B327" s="6" t="s">
        <v>644</v>
      </c>
      <c r="C327" s="14">
        <v>56009.7</v>
      </c>
      <c r="D327" s="14">
        <v>0</v>
      </c>
      <c r="E327" s="8">
        <f t="shared" si="7"/>
        <v>56009.7</v>
      </c>
    </row>
    <row r="328" spans="1:5" x14ac:dyDescent="0.25">
      <c r="A328" s="6" t="s">
        <v>645</v>
      </c>
      <c r="B328" s="6" t="s">
        <v>646</v>
      </c>
      <c r="C328" s="14">
        <v>58620.01</v>
      </c>
      <c r="D328" s="14">
        <v>0</v>
      </c>
      <c r="E328" s="8">
        <f t="shared" ref="E328:E391" si="8">C328-D328</f>
        <v>58620.01</v>
      </c>
    </row>
    <row r="329" spans="1:5" x14ac:dyDescent="0.25">
      <c r="A329" s="6" t="s">
        <v>647</v>
      </c>
      <c r="B329" s="6" t="s">
        <v>648</v>
      </c>
      <c r="C329" s="14">
        <v>179290.71</v>
      </c>
      <c r="D329" s="14">
        <v>0</v>
      </c>
      <c r="E329" s="8">
        <f t="shared" si="8"/>
        <v>179290.71</v>
      </c>
    </row>
    <row r="330" spans="1:5" x14ac:dyDescent="0.25">
      <c r="A330" s="6" t="s">
        <v>649</v>
      </c>
      <c r="B330" s="6" t="s">
        <v>650</v>
      </c>
      <c r="C330" s="14">
        <v>3595062.22</v>
      </c>
      <c r="D330" s="14">
        <v>0</v>
      </c>
      <c r="E330" s="8">
        <f t="shared" si="8"/>
        <v>3595062.22</v>
      </c>
    </row>
    <row r="331" spans="1:5" x14ac:dyDescent="0.25">
      <c r="A331" s="6" t="s">
        <v>651</v>
      </c>
      <c r="B331" s="6" t="s">
        <v>652</v>
      </c>
      <c r="C331" s="14">
        <v>889741.35</v>
      </c>
      <c r="D331" s="14">
        <v>0</v>
      </c>
      <c r="E331" s="8">
        <f t="shared" si="8"/>
        <v>889741.35</v>
      </c>
    </row>
    <row r="332" spans="1:5" x14ac:dyDescent="0.25">
      <c r="A332" s="6" t="s">
        <v>653</v>
      </c>
      <c r="B332" s="6" t="s">
        <v>654</v>
      </c>
      <c r="C332" s="14">
        <v>376778.99</v>
      </c>
      <c r="D332" s="14">
        <v>0</v>
      </c>
      <c r="E332" s="8">
        <f t="shared" si="8"/>
        <v>376778.99</v>
      </c>
    </row>
    <row r="333" spans="1:5" x14ac:dyDescent="0.25">
      <c r="A333" s="6" t="s">
        <v>655</v>
      </c>
      <c r="B333" s="6" t="s">
        <v>656</v>
      </c>
      <c r="C333" s="14">
        <v>1154426.3600000001</v>
      </c>
      <c r="D333" s="14">
        <v>0</v>
      </c>
      <c r="E333" s="8">
        <f t="shared" si="8"/>
        <v>1154426.3600000001</v>
      </c>
    </row>
    <row r="334" spans="1:5" x14ac:dyDescent="0.25">
      <c r="A334" s="6" t="s">
        <v>657</v>
      </c>
      <c r="B334" s="6" t="s">
        <v>658</v>
      </c>
      <c r="C334" s="14">
        <v>107470.01</v>
      </c>
      <c r="D334" s="14">
        <v>0</v>
      </c>
      <c r="E334" s="8">
        <f t="shared" si="8"/>
        <v>107470.01</v>
      </c>
    </row>
    <row r="335" spans="1:5" x14ac:dyDescent="0.25">
      <c r="A335" s="6" t="s">
        <v>659</v>
      </c>
      <c r="B335" s="6" t="s">
        <v>660</v>
      </c>
      <c r="C335" s="14">
        <v>85990.93</v>
      </c>
      <c r="D335" s="14">
        <v>0</v>
      </c>
      <c r="E335" s="8">
        <f t="shared" si="8"/>
        <v>85990.93</v>
      </c>
    </row>
    <row r="336" spans="1:5" x14ac:dyDescent="0.25">
      <c r="A336" s="6" t="s">
        <v>661</v>
      </c>
      <c r="B336" s="6" t="s">
        <v>662</v>
      </c>
      <c r="C336" s="14">
        <v>320396.38</v>
      </c>
      <c r="D336" s="14">
        <v>0</v>
      </c>
      <c r="E336" s="8">
        <f t="shared" si="8"/>
        <v>320396.38</v>
      </c>
    </row>
    <row r="337" spans="1:5" x14ac:dyDescent="0.25">
      <c r="A337" s="6" t="s">
        <v>663</v>
      </c>
      <c r="B337" s="6" t="s">
        <v>664</v>
      </c>
      <c r="C337" s="14">
        <v>73237.72</v>
      </c>
      <c r="D337" s="14">
        <v>0</v>
      </c>
      <c r="E337" s="8">
        <f t="shared" si="8"/>
        <v>73237.72</v>
      </c>
    </row>
    <row r="338" spans="1:5" x14ac:dyDescent="0.25">
      <c r="A338" s="6" t="s">
        <v>665</v>
      </c>
      <c r="B338" s="6" t="s">
        <v>666</v>
      </c>
      <c r="C338" s="14">
        <v>27818.400000000001</v>
      </c>
      <c r="D338" s="14">
        <v>0</v>
      </c>
      <c r="E338" s="8">
        <f t="shared" si="8"/>
        <v>27818.400000000001</v>
      </c>
    </row>
    <row r="339" spans="1:5" x14ac:dyDescent="0.25">
      <c r="A339" s="6" t="s">
        <v>667</v>
      </c>
      <c r="B339" s="6" t="s">
        <v>668</v>
      </c>
      <c r="C339" s="14">
        <v>245667.06</v>
      </c>
      <c r="D339" s="14">
        <v>0</v>
      </c>
      <c r="E339" s="8">
        <f t="shared" si="8"/>
        <v>245667.06</v>
      </c>
    </row>
    <row r="340" spans="1:5" x14ac:dyDescent="0.25">
      <c r="A340" s="6" t="s">
        <v>669</v>
      </c>
      <c r="B340" s="6" t="s">
        <v>670</v>
      </c>
      <c r="C340" s="14">
        <v>3769356.07</v>
      </c>
      <c r="D340" s="14">
        <v>0</v>
      </c>
      <c r="E340" s="8">
        <f t="shared" si="8"/>
        <v>3769356.07</v>
      </c>
    </row>
    <row r="341" spans="1:5" x14ac:dyDescent="0.25">
      <c r="A341" s="6" t="s">
        <v>671</v>
      </c>
      <c r="B341" s="6" t="s">
        <v>672</v>
      </c>
      <c r="C341" s="14">
        <v>64661</v>
      </c>
      <c r="D341" s="14">
        <v>0</v>
      </c>
      <c r="E341" s="8">
        <f t="shared" si="8"/>
        <v>64661</v>
      </c>
    </row>
    <row r="342" spans="1:5" x14ac:dyDescent="0.25">
      <c r="A342" s="6" t="s">
        <v>673</v>
      </c>
      <c r="B342" s="6" t="s">
        <v>674</v>
      </c>
      <c r="C342" s="14">
        <v>126562.54</v>
      </c>
      <c r="D342" s="14">
        <v>0</v>
      </c>
      <c r="E342" s="8">
        <f t="shared" si="8"/>
        <v>126562.54</v>
      </c>
    </row>
    <row r="343" spans="1:5" x14ac:dyDescent="0.25">
      <c r="A343" s="6" t="s">
        <v>675</v>
      </c>
      <c r="B343" s="6" t="s">
        <v>676</v>
      </c>
      <c r="C343" s="14">
        <v>418842.2</v>
      </c>
      <c r="D343" s="14">
        <v>0</v>
      </c>
      <c r="E343" s="8">
        <f t="shared" si="8"/>
        <v>418842.2</v>
      </c>
    </row>
    <row r="344" spans="1:5" x14ac:dyDescent="0.25">
      <c r="A344" s="6" t="s">
        <v>677</v>
      </c>
      <c r="B344" s="6" t="s">
        <v>678</v>
      </c>
      <c r="C344" s="14">
        <v>772725.08</v>
      </c>
      <c r="D344" s="14">
        <v>0</v>
      </c>
      <c r="E344" s="8">
        <f t="shared" si="8"/>
        <v>772725.08</v>
      </c>
    </row>
    <row r="345" spans="1:5" x14ac:dyDescent="0.25">
      <c r="A345" s="6" t="s">
        <v>679</v>
      </c>
      <c r="B345" s="6" t="s">
        <v>680</v>
      </c>
      <c r="C345" s="14">
        <v>324647.45</v>
      </c>
      <c r="D345" s="14">
        <v>0</v>
      </c>
      <c r="E345" s="8">
        <f t="shared" si="8"/>
        <v>324647.45</v>
      </c>
    </row>
    <row r="346" spans="1:5" x14ac:dyDescent="0.25">
      <c r="A346" s="6" t="s">
        <v>681</v>
      </c>
      <c r="B346" s="6" t="s">
        <v>682</v>
      </c>
      <c r="C346" s="14">
        <v>130291.54</v>
      </c>
      <c r="D346" s="14">
        <v>0</v>
      </c>
      <c r="E346" s="8">
        <f t="shared" si="8"/>
        <v>130291.54</v>
      </c>
    </row>
    <row r="347" spans="1:5" x14ac:dyDescent="0.25">
      <c r="A347" s="6" t="s">
        <v>683</v>
      </c>
      <c r="B347" s="6" t="s">
        <v>684</v>
      </c>
      <c r="C347" s="14">
        <v>17973.82</v>
      </c>
      <c r="D347" s="14">
        <v>0</v>
      </c>
      <c r="E347" s="8">
        <f t="shared" si="8"/>
        <v>17973.82</v>
      </c>
    </row>
    <row r="348" spans="1:5" x14ac:dyDescent="0.25">
      <c r="A348" s="6" t="s">
        <v>685</v>
      </c>
      <c r="B348" s="6" t="s">
        <v>686</v>
      </c>
      <c r="C348" s="14">
        <v>306151.57</v>
      </c>
      <c r="D348" s="14">
        <v>0</v>
      </c>
      <c r="E348" s="8">
        <f t="shared" si="8"/>
        <v>306151.57</v>
      </c>
    </row>
    <row r="349" spans="1:5" x14ac:dyDescent="0.25">
      <c r="A349" s="6" t="s">
        <v>687</v>
      </c>
      <c r="B349" s="6" t="s">
        <v>688</v>
      </c>
      <c r="C349" s="14">
        <v>149085.74</v>
      </c>
      <c r="D349" s="14">
        <v>0</v>
      </c>
      <c r="E349" s="8">
        <f t="shared" si="8"/>
        <v>149085.74</v>
      </c>
    </row>
    <row r="350" spans="1:5" x14ac:dyDescent="0.25">
      <c r="A350" s="6" t="s">
        <v>689</v>
      </c>
      <c r="B350" s="6" t="s">
        <v>690</v>
      </c>
      <c r="C350" s="14">
        <v>209495.67999999999</v>
      </c>
      <c r="D350" s="14">
        <v>0</v>
      </c>
      <c r="E350" s="8">
        <f t="shared" si="8"/>
        <v>209495.67999999999</v>
      </c>
    </row>
    <row r="351" spans="1:5" x14ac:dyDescent="0.25">
      <c r="A351" s="6" t="s">
        <v>691</v>
      </c>
      <c r="B351" s="6" t="s">
        <v>692</v>
      </c>
      <c r="C351" s="14">
        <v>312341.71999999997</v>
      </c>
      <c r="D351" s="14">
        <v>0</v>
      </c>
      <c r="E351" s="8">
        <f t="shared" si="8"/>
        <v>312341.71999999997</v>
      </c>
    </row>
    <row r="352" spans="1:5" x14ac:dyDescent="0.25">
      <c r="A352" s="6" t="s">
        <v>693</v>
      </c>
      <c r="B352" s="6" t="s">
        <v>694</v>
      </c>
      <c r="C352" s="14">
        <v>115002.61</v>
      </c>
      <c r="D352" s="14">
        <v>0</v>
      </c>
      <c r="E352" s="8">
        <f t="shared" si="8"/>
        <v>115002.61</v>
      </c>
    </row>
    <row r="353" spans="1:5" x14ac:dyDescent="0.25">
      <c r="A353" s="6" t="s">
        <v>695</v>
      </c>
      <c r="B353" s="6" t="s">
        <v>696</v>
      </c>
      <c r="C353" s="14">
        <v>313385.84999999998</v>
      </c>
      <c r="D353" s="14">
        <v>0</v>
      </c>
      <c r="E353" s="8">
        <f t="shared" si="8"/>
        <v>313385.84999999998</v>
      </c>
    </row>
    <row r="354" spans="1:5" x14ac:dyDescent="0.25">
      <c r="A354" s="6" t="s">
        <v>697</v>
      </c>
      <c r="B354" s="6" t="s">
        <v>698</v>
      </c>
      <c r="C354" s="14">
        <v>610960.69999999995</v>
      </c>
      <c r="D354" s="14">
        <v>0</v>
      </c>
      <c r="E354" s="8">
        <f t="shared" si="8"/>
        <v>610960.69999999995</v>
      </c>
    </row>
    <row r="355" spans="1:5" x14ac:dyDescent="0.25">
      <c r="A355" s="6" t="s">
        <v>699</v>
      </c>
      <c r="B355" s="6" t="s">
        <v>700</v>
      </c>
      <c r="C355" s="14">
        <v>163255.98000000001</v>
      </c>
      <c r="D355" s="14">
        <v>0</v>
      </c>
      <c r="E355" s="8">
        <f t="shared" si="8"/>
        <v>163255.98000000001</v>
      </c>
    </row>
    <row r="356" spans="1:5" x14ac:dyDescent="0.25">
      <c r="A356" s="6" t="s">
        <v>701</v>
      </c>
      <c r="B356" s="6" t="s">
        <v>702</v>
      </c>
      <c r="C356" s="14">
        <v>1258764.01</v>
      </c>
      <c r="D356" s="14">
        <v>0</v>
      </c>
      <c r="E356" s="8">
        <f t="shared" si="8"/>
        <v>1258764.01</v>
      </c>
    </row>
    <row r="357" spans="1:5" x14ac:dyDescent="0.25">
      <c r="A357" s="6" t="s">
        <v>703</v>
      </c>
      <c r="B357" s="6" t="s">
        <v>704</v>
      </c>
      <c r="C357" s="14">
        <v>208973.62</v>
      </c>
      <c r="D357" s="14">
        <v>0</v>
      </c>
      <c r="E357" s="8">
        <f t="shared" si="8"/>
        <v>208973.62</v>
      </c>
    </row>
    <row r="358" spans="1:5" x14ac:dyDescent="0.25">
      <c r="A358" s="6" t="s">
        <v>705</v>
      </c>
      <c r="B358" s="6" t="s">
        <v>706</v>
      </c>
      <c r="C358" s="14">
        <v>368426.01</v>
      </c>
      <c r="D358" s="14">
        <v>0</v>
      </c>
      <c r="E358" s="8">
        <f t="shared" si="8"/>
        <v>368426.01</v>
      </c>
    </row>
    <row r="359" spans="1:5" x14ac:dyDescent="0.25">
      <c r="A359" s="6" t="s">
        <v>707</v>
      </c>
      <c r="B359" s="6" t="s">
        <v>708</v>
      </c>
      <c r="C359" s="14">
        <v>179439.87</v>
      </c>
      <c r="D359" s="14">
        <v>0</v>
      </c>
      <c r="E359" s="8">
        <f t="shared" si="8"/>
        <v>179439.87</v>
      </c>
    </row>
    <row r="360" spans="1:5" x14ac:dyDescent="0.25">
      <c r="A360" s="6" t="s">
        <v>709</v>
      </c>
      <c r="B360" s="6" t="s">
        <v>710</v>
      </c>
      <c r="C360" s="14">
        <v>35574.74</v>
      </c>
      <c r="D360" s="14">
        <v>0</v>
      </c>
      <c r="E360" s="8">
        <f t="shared" si="8"/>
        <v>35574.74</v>
      </c>
    </row>
    <row r="361" spans="1:5" x14ac:dyDescent="0.25">
      <c r="A361" s="6" t="s">
        <v>711</v>
      </c>
      <c r="B361" s="6" t="s">
        <v>712</v>
      </c>
      <c r="C361" s="14">
        <v>50789.09</v>
      </c>
      <c r="D361" s="14">
        <v>0</v>
      </c>
      <c r="E361" s="8">
        <f t="shared" si="8"/>
        <v>50789.09</v>
      </c>
    </row>
    <row r="362" spans="1:5" x14ac:dyDescent="0.25">
      <c r="A362" s="6" t="s">
        <v>713</v>
      </c>
      <c r="B362" s="6" t="s">
        <v>714</v>
      </c>
      <c r="C362" s="14">
        <v>162510.17000000001</v>
      </c>
      <c r="D362" s="14">
        <v>0</v>
      </c>
      <c r="E362" s="8">
        <f t="shared" si="8"/>
        <v>162510.17000000001</v>
      </c>
    </row>
    <row r="363" spans="1:5" x14ac:dyDescent="0.25">
      <c r="A363" s="6" t="s">
        <v>715</v>
      </c>
      <c r="B363" s="6" t="s">
        <v>716</v>
      </c>
      <c r="C363" s="14">
        <v>63243.98</v>
      </c>
      <c r="D363" s="14">
        <v>0</v>
      </c>
      <c r="E363" s="8">
        <f t="shared" si="8"/>
        <v>63243.98</v>
      </c>
    </row>
    <row r="364" spans="1:5" x14ac:dyDescent="0.25">
      <c r="A364" s="6" t="s">
        <v>717</v>
      </c>
      <c r="B364" s="6" t="s">
        <v>718</v>
      </c>
      <c r="C364" s="14">
        <v>146027.96</v>
      </c>
      <c r="D364" s="14">
        <v>0</v>
      </c>
      <c r="E364" s="8">
        <f t="shared" si="8"/>
        <v>146027.96</v>
      </c>
    </row>
    <row r="365" spans="1:5" x14ac:dyDescent="0.25">
      <c r="A365" s="6" t="s">
        <v>719</v>
      </c>
      <c r="B365" s="6" t="s">
        <v>720</v>
      </c>
      <c r="C365" s="14">
        <v>47507.56</v>
      </c>
      <c r="D365" s="14">
        <v>0</v>
      </c>
      <c r="E365" s="8">
        <f t="shared" si="8"/>
        <v>47507.56</v>
      </c>
    </row>
    <row r="366" spans="1:5" x14ac:dyDescent="0.25">
      <c r="A366" s="6" t="s">
        <v>721</v>
      </c>
      <c r="B366" s="6" t="s">
        <v>722</v>
      </c>
      <c r="C366" s="14">
        <v>296903.63</v>
      </c>
      <c r="D366" s="14">
        <v>0</v>
      </c>
      <c r="E366" s="8">
        <f t="shared" si="8"/>
        <v>296903.63</v>
      </c>
    </row>
    <row r="367" spans="1:5" x14ac:dyDescent="0.25">
      <c r="A367" s="6" t="s">
        <v>723</v>
      </c>
      <c r="B367" s="6" t="s">
        <v>724</v>
      </c>
      <c r="C367" s="14">
        <v>61528.63</v>
      </c>
      <c r="D367" s="14">
        <v>0</v>
      </c>
      <c r="E367" s="8">
        <f t="shared" si="8"/>
        <v>61528.63</v>
      </c>
    </row>
    <row r="368" spans="1:5" x14ac:dyDescent="0.25">
      <c r="A368" s="6" t="s">
        <v>725</v>
      </c>
      <c r="B368" s="6" t="s">
        <v>726</v>
      </c>
      <c r="C368" s="14">
        <v>111497.34</v>
      </c>
      <c r="D368" s="14">
        <v>0</v>
      </c>
      <c r="E368" s="8">
        <f t="shared" si="8"/>
        <v>111497.34</v>
      </c>
    </row>
    <row r="369" spans="1:5" x14ac:dyDescent="0.25">
      <c r="A369" s="6" t="s">
        <v>727</v>
      </c>
      <c r="B369" s="6" t="s">
        <v>728</v>
      </c>
      <c r="C369" s="14">
        <v>199501.94</v>
      </c>
      <c r="D369" s="14">
        <v>0</v>
      </c>
      <c r="E369" s="8">
        <f t="shared" si="8"/>
        <v>199501.94</v>
      </c>
    </row>
    <row r="370" spans="1:5" x14ac:dyDescent="0.25">
      <c r="A370" s="6" t="s">
        <v>729</v>
      </c>
      <c r="B370" s="6" t="s">
        <v>730</v>
      </c>
      <c r="C370" s="14">
        <v>1391218.38</v>
      </c>
      <c r="D370" s="14">
        <v>0</v>
      </c>
      <c r="E370" s="8">
        <f t="shared" si="8"/>
        <v>1391218.38</v>
      </c>
    </row>
    <row r="371" spans="1:5" x14ac:dyDescent="0.25">
      <c r="A371" s="6" t="s">
        <v>731</v>
      </c>
      <c r="B371" s="6" t="s">
        <v>732</v>
      </c>
      <c r="C371" s="14">
        <v>78980.39</v>
      </c>
      <c r="D371" s="14">
        <v>0</v>
      </c>
      <c r="E371" s="8">
        <f t="shared" si="8"/>
        <v>78980.39</v>
      </c>
    </row>
    <row r="372" spans="1:5" x14ac:dyDescent="0.25">
      <c r="A372" s="6" t="s">
        <v>733</v>
      </c>
      <c r="B372" s="6" t="s">
        <v>734</v>
      </c>
      <c r="C372" s="14">
        <v>274156.68</v>
      </c>
      <c r="D372" s="14">
        <v>0</v>
      </c>
      <c r="E372" s="8">
        <f t="shared" si="8"/>
        <v>274156.68</v>
      </c>
    </row>
    <row r="373" spans="1:5" x14ac:dyDescent="0.25">
      <c r="A373" s="6" t="s">
        <v>735</v>
      </c>
      <c r="B373" s="6" t="s">
        <v>736</v>
      </c>
      <c r="C373" s="14">
        <v>341726.31</v>
      </c>
      <c r="D373" s="14">
        <v>0</v>
      </c>
      <c r="E373" s="8">
        <f t="shared" si="8"/>
        <v>341726.31</v>
      </c>
    </row>
    <row r="374" spans="1:5" x14ac:dyDescent="0.25">
      <c r="A374" s="6" t="s">
        <v>737</v>
      </c>
      <c r="B374" s="6" t="s">
        <v>738</v>
      </c>
      <c r="C374" s="14">
        <v>154157.20000000001</v>
      </c>
      <c r="D374" s="14">
        <v>0</v>
      </c>
      <c r="E374" s="8">
        <f t="shared" si="8"/>
        <v>154157.20000000001</v>
      </c>
    </row>
    <row r="375" spans="1:5" x14ac:dyDescent="0.25">
      <c r="A375" s="6" t="s">
        <v>739</v>
      </c>
      <c r="B375" s="6" t="s">
        <v>740</v>
      </c>
      <c r="C375" s="14">
        <v>163554.29999999999</v>
      </c>
      <c r="D375" s="14">
        <v>0</v>
      </c>
      <c r="E375" s="8">
        <f t="shared" si="8"/>
        <v>163554.29999999999</v>
      </c>
    </row>
    <row r="376" spans="1:5" x14ac:dyDescent="0.25">
      <c r="A376" s="6" t="s">
        <v>741</v>
      </c>
      <c r="B376" s="6" t="s">
        <v>742</v>
      </c>
      <c r="C376" s="14">
        <v>49372.07</v>
      </c>
      <c r="D376" s="14">
        <v>0</v>
      </c>
      <c r="E376" s="8">
        <f t="shared" si="8"/>
        <v>49372.07</v>
      </c>
    </row>
    <row r="377" spans="1:5" x14ac:dyDescent="0.25">
      <c r="A377" s="6" t="s">
        <v>743</v>
      </c>
      <c r="B377" s="6" t="s">
        <v>744</v>
      </c>
      <c r="C377" s="14">
        <v>73536.039999999994</v>
      </c>
      <c r="D377" s="14">
        <v>0</v>
      </c>
      <c r="E377" s="8">
        <f t="shared" si="8"/>
        <v>73536.039999999994</v>
      </c>
    </row>
    <row r="378" spans="1:5" x14ac:dyDescent="0.25">
      <c r="A378" s="6" t="s">
        <v>745</v>
      </c>
      <c r="B378" s="6" t="s">
        <v>746</v>
      </c>
      <c r="C378" s="14">
        <v>98147.49</v>
      </c>
      <c r="D378" s="14">
        <v>0</v>
      </c>
      <c r="E378" s="8">
        <f t="shared" si="8"/>
        <v>98147.49</v>
      </c>
    </row>
    <row r="379" spans="1:5" x14ac:dyDescent="0.25">
      <c r="A379" s="6" t="s">
        <v>747</v>
      </c>
      <c r="B379" s="6" t="s">
        <v>748</v>
      </c>
      <c r="C379" s="14">
        <v>30055.8</v>
      </c>
      <c r="D379" s="14">
        <v>0</v>
      </c>
      <c r="E379" s="8">
        <f t="shared" si="8"/>
        <v>30055.8</v>
      </c>
    </row>
    <row r="380" spans="1:5" x14ac:dyDescent="0.25">
      <c r="A380" s="6" t="s">
        <v>749</v>
      </c>
      <c r="B380" s="6" t="s">
        <v>750</v>
      </c>
      <c r="C380" s="14">
        <v>122684.37</v>
      </c>
      <c r="D380" s="14">
        <v>0</v>
      </c>
      <c r="E380" s="8">
        <f t="shared" si="8"/>
        <v>122684.37</v>
      </c>
    </row>
    <row r="381" spans="1:5" x14ac:dyDescent="0.25">
      <c r="A381" s="6" t="s">
        <v>751</v>
      </c>
      <c r="B381" s="6" t="s">
        <v>752</v>
      </c>
      <c r="C381" s="14">
        <v>984458.16</v>
      </c>
      <c r="D381" s="14">
        <v>0</v>
      </c>
      <c r="E381" s="8">
        <f t="shared" si="8"/>
        <v>984458.16</v>
      </c>
    </row>
    <row r="382" spans="1:5" x14ac:dyDescent="0.25">
      <c r="A382" s="6" t="s">
        <v>753</v>
      </c>
      <c r="B382" s="6" t="s">
        <v>754</v>
      </c>
      <c r="C382" s="14">
        <v>27221.759999999998</v>
      </c>
      <c r="D382" s="14">
        <v>0</v>
      </c>
      <c r="E382" s="8">
        <f t="shared" si="8"/>
        <v>27221.759999999998</v>
      </c>
    </row>
    <row r="383" spans="1:5" x14ac:dyDescent="0.25">
      <c r="A383" s="6" t="s">
        <v>755</v>
      </c>
      <c r="B383" s="6" t="s">
        <v>756</v>
      </c>
      <c r="C383" s="14">
        <v>809940.58</v>
      </c>
      <c r="D383" s="14">
        <v>0</v>
      </c>
      <c r="E383" s="8">
        <f t="shared" si="8"/>
        <v>809940.58</v>
      </c>
    </row>
    <row r="384" spans="1:5" x14ac:dyDescent="0.25">
      <c r="A384" s="6" t="s">
        <v>757</v>
      </c>
      <c r="B384" s="6" t="s">
        <v>758</v>
      </c>
      <c r="C384" s="14">
        <v>277438.21000000002</v>
      </c>
      <c r="D384" s="14">
        <v>0</v>
      </c>
      <c r="E384" s="8">
        <f t="shared" si="8"/>
        <v>277438.21000000002</v>
      </c>
    </row>
    <row r="385" spans="1:5" x14ac:dyDescent="0.25">
      <c r="A385" s="6" t="s">
        <v>759</v>
      </c>
      <c r="B385" s="6" t="s">
        <v>760</v>
      </c>
      <c r="C385" s="14">
        <v>220086.06</v>
      </c>
      <c r="D385" s="14">
        <v>0</v>
      </c>
      <c r="E385" s="8">
        <f t="shared" si="8"/>
        <v>220086.06</v>
      </c>
    </row>
    <row r="386" spans="1:5" x14ac:dyDescent="0.25">
      <c r="A386" s="6" t="s">
        <v>761</v>
      </c>
      <c r="B386" s="6" t="s">
        <v>762</v>
      </c>
      <c r="C386" s="14">
        <v>167208.72</v>
      </c>
      <c r="D386" s="14">
        <v>0</v>
      </c>
      <c r="E386" s="8">
        <f t="shared" si="8"/>
        <v>167208.72</v>
      </c>
    </row>
    <row r="387" spans="1:5" x14ac:dyDescent="0.25">
      <c r="A387" s="6" t="s">
        <v>763</v>
      </c>
      <c r="B387" s="6" t="s">
        <v>764</v>
      </c>
      <c r="C387" s="14">
        <v>219265.68</v>
      </c>
      <c r="D387" s="14">
        <v>0</v>
      </c>
      <c r="E387" s="8">
        <f t="shared" si="8"/>
        <v>219265.68</v>
      </c>
    </row>
    <row r="388" spans="1:5" x14ac:dyDescent="0.25">
      <c r="A388" s="6" t="s">
        <v>765</v>
      </c>
      <c r="B388" s="6" t="s">
        <v>766</v>
      </c>
      <c r="C388" s="14">
        <v>88153.75</v>
      </c>
      <c r="D388" s="14">
        <v>0</v>
      </c>
      <c r="E388" s="8">
        <f t="shared" si="8"/>
        <v>88153.75</v>
      </c>
    </row>
    <row r="389" spans="1:5" x14ac:dyDescent="0.25">
      <c r="A389" s="6" t="s">
        <v>767</v>
      </c>
      <c r="B389" s="6" t="s">
        <v>768</v>
      </c>
      <c r="C389" s="14">
        <v>44375.19</v>
      </c>
      <c r="D389" s="14">
        <v>0</v>
      </c>
      <c r="E389" s="8">
        <f t="shared" si="8"/>
        <v>44375.19</v>
      </c>
    </row>
    <row r="390" spans="1:5" x14ac:dyDescent="0.25">
      <c r="A390" s="6" t="s">
        <v>769</v>
      </c>
      <c r="B390" s="6" t="s">
        <v>770</v>
      </c>
      <c r="C390" s="14">
        <v>357537.3</v>
      </c>
      <c r="D390" s="14">
        <v>0</v>
      </c>
      <c r="E390" s="8">
        <f t="shared" si="8"/>
        <v>357537.3</v>
      </c>
    </row>
    <row r="391" spans="1:5" x14ac:dyDescent="0.25">
      <c r="A391" s="6" t="s">
        <v>771</v>
      </c>
      <c r="B391" s="6" t="s">
        <v>772</v>
      </c>
      <c r="C391" s="14">
        <v>7487997.6200000001</v>
      </c>
      <c r="D391" s="14">
        <v>0</v>
      </c>
      <c r="E391" s="8">
        <f t="shared" si="8"/>
        <v>7487997.6200000001</v>
      </c>
    </row>
    <row r="392" spans="1:5" x14ac:dyDescent="0.25">
      <c r="A392" s="6" t="s">
        <v>773</v>
      </c>
      <c r="B392" s="6" t="s">
        <v>774</v>
      </c>
      <c r="C392" s="14">
        <v>1422914.95</v>
      </c>
      <c r="D392" s="14">
        <v>0</v>
      </c>
      <c r="E392" s="8">
        <f t="shared" ref="E392:E455" si="9">C392-D392</f>
        <v>1422914.95</v>
      </c>
    </row>
    <row r="393" spans="1:5" x14ac:dyDescent="0.25">
      <c r="A393" s="6" t="s">
        <v>775</v>
      </c>
      <c r="B393" s="6" t="s">
        <v>776</v>
      </c>
      <c r="C393" s="14">
        <v>215611.25</v>
      </c>
      <c r="D393" s="14">
        <v>0</v>
      </c>
      <c r="E393" s="8">
        <f t="shared" si="9"/>
        <v>215611.25</v>
      </c>
    </row>
    <row r="394" spans="1:5" x14ac:dyDescent="0.25">
      <c r="A394" s="6" t="s">
        <v>777</v>
      </c>
      <c r="B394" s="6" t="s">
        <v>778</v>
      </c>
      <c r="C394" s="14">
        <v>209495.67999999999</v>
      </c>
      <c r="D394" s="14">
        <v>0</v>
      </c>
      <c r="E394" s="8">
        <f t="shared" si="9"/>
        <v>209495.67999999999</v>
      </c>
    </row>
    <row r="395" spans="1:5" x14ac:dyDescent="0.25">
      <c r="A395" s="6" t="s">
        <v>779</v>
      </c>
      <c r="B395" s="6" t="s">
        <v>780</v>
      </c>
      <c r="C395" s="14">
        <v>67718.789999999994</v>
      </c>
      <c r="D395" s="14">
        <v>0</v>
      </c>
      <c r="E395" s="8">
        <f t="shared" si="9"/>
        <v>67718.789999999994</v>
      </c>
    </row>
    <row r="396" spans="1:5" x14ac:dyDescent="0.25">
      <c r="A396" s="6" t="s">
        <v>781</v>
      </c>
      <c r="B396" s="6" t="s">
        <v>782</v>
      </c>
      <c r="C396" s="14">
        <v>3756006.22</v>
      </c>
      <c r="D396" s="14">
        <v>0</v>
      </c>
      <c r="E396" s="8">
        <f t="shared" si="9"/>
        <v>3756006.22</v>
      </c>
    </row>
    <row r="397" spans="1:5" x14ac:dyDescent="0.25">
      <c r="A397" s="6" t="s">
        <v>783</v>
      </c>
      <c r="B397" s="6" t="s">
        <v>784</v>
      </c>
      <c r="C397" s="14">
        <v>251708.05</v>
      </c>
      <c r="D397" s="14">
        <v>0</v>
      </c>
      <c r="E397" s="8">
        <f t="shared" si="9"/>
        <v>251708.05</v>
      </c>
    </row>
    <row r="398" spans="1:5" x14ac:dyDescent="0.25">
      <c r="A398" s="6" t="s">
        <v>785</v>
      </c>
      <c r="B398" s="6" t="s">
        <v>786</v>
      </c>
      <c r="C398" s="14">
        <v>501626.18</v>
      </c>
      <c r="D398" s="14">
        <v>0</v>
      </c>
      <c r="E398" s="8">
        <f t="shared" si="9"/>
        <v>501626.18</v>
      </c>
    </row>
    <row r="399" spans="1:5" x14ac:dyDescent="0.25">
      <c r="A399" s="6" t="s">
        <v>787</v>
      </c>
      <c r="B399" s="6" t="s">
        <v>788</v>
      </c>
      <c r="C399" s="14">
        <v>311223.02</v>
      </c>
      <c r="D399" s="14">
        <v>0</v>
      </c>
      <c r="E399" s="8">
        <f t="shared" si="9"/>
        <v>311223.02</v>
      </c>
    </row>
    <row r="400" spans="1:5" x14ac:dyDescent="0.25">
      <c r="A400" s="6" t="s">
        <v>789</v>
      </c>
      <c r="B400" s="6" t="s">
        <v>790</v>
      </c>
      <c r="C400" s="14">
        <v>208526.14</v>
      </c>
      <c r="D400" s="14">
        <v>0</v>
      </c>
      <c r="E400" s="8">
        <f t="shared" si="9"/>
        <v>208526.14</v>
      </c>
    </row>
    <row r="401" spans="1:5" x14ac:dyDescent="0.25">
      <c r="A401" s="6" t="s">
        <v>791</v>
      </c>
      <c r="B401" s="6" t="s">
        <v>792</v>
      </c>
      <c r="C401" s="14">
        <v>121491.08</v>
      </c>
      <c r="D401" s="14">
        <v>0</v>
      </c>
      <c r="E401" s="8">
        <f t="shared" si="9"/>
        <v>121491.08</v>
      </c>
    </row>
    <row r="402" spans="1:5" x14ac:dyDescent="0.25">
      <c r="A402" s="6" t="s">
        <v>793</v>
      </c>
      <c r="B402" s="6" t="s">
        <v>794</v>
      </c>
      <c r="C402" s="14">
        <v>243056.75</v>
      </c>
      <c r="D402" s="14">
        <v>0</v>
      </c>
      <c r="E402" s="8">
        <f t="shared" si="9"/>
        <v>243056.75</v>
      </c>
    </row>
    <row r="403" spans="1:5" x14ac:dyDescent="0.25">
      <c r="A403" s="6" t="s">
        <v>795</v>
      </c>
      <c r="B403" s="6" t="s">
        <v>796</v>
      </c>
      <c r="C403" s="14">
        <v>2992379.92</v>
      </c>
      <c r="D403" s="14">
        <v>0</v>
      </c>
      <c r="E403" s="8">
        <f t="shared" si="9"/>
        <v>2992379.92</v>
      </c>
    </row>
    <row r="404" spans="1:5" x14ac:dyDescent="0.25">
      <c r="A404" s="6" t="s">
        <v>797</v>
      </c>
      <c r="B404" s="6" t="s">
        <v>798</v>
      </c>
      <c r="C404" s="14">
        <v>363503.72</v>
      </c>
      <c r="D404" s="14">
        <v>0</v>
      </c>
      <c r="E404" s="8">
        <f t="shared" si="9"/>
        <v>363503.72</v>
      </c>
    </row>
    <row r="405" spans="1:5" x14ac:dyDescent="0.25">
      <c r="A405" s="6" t="s">
        <v>799</v>
      </c>
      <c r="B405" s="6" t="s">
        <v>800</v>
      </c>
      <c r="C405" s="14">
        <v>3126475.05</v>
      </c>
      <c r="D405" s="14">
        <v>0</v>
      </c>
      <c r="E405" s="8">
        <f t="shared" si="9"/>
        <v>3126475.05</v>
      </c>
    </row>
    <row r="406" spans="1:5" x14ac:dyDescent="0.25">
      <c r="A406" s="6" t="s">
        <v>801</v>
      </c>
      <c r="B406" s="6" t="s">
        <v>802</v>
      </c>
      <c r="C406" s="14">
        <v>127755.82</v>
      </c>
      <c r="D406" s="14">
        <v>0</v>
      </c>
      <c r="E406" s="8">
        <f t="shared" si="9"/>
        <v>127755.82</v>
      </c>
    </row>
    <row r="407" spans="1:5" x14ac:dyDescent="0.25">
      <c r="A407" s="6" t="s">
        <v>803</v>
      </c>
      <c r="B407" s="6" t="s">
        <v>804</v>
      </c>
      <c r="C407" s="14">
        <v>2017095.11</v>
      </c>
      <c r="D407" s="14">
        <v>0</v>
      </c>
      <c r="E407" s="8">
        <f t="shared" si="9"/>
        <v>2017095.11</v>
      </c>
    </row>
    <row r="408" spans="1:5" x14ac:dyDescent="0.25">
      <c r="A408" s="6" t="s">
        <v>805</v>
      </c>
      <c r="B408" s="6" t="s">
        <v>806</v>
      </c>
      <c r="C408" s="14">
        <v>79577.03</v>
      </c>
      <c r="D408" s="14">
        <v>0</v>
      </c>
      <c r="E408" s="8">
        <f t="shared" si="9"/>
        <v>79577.03</v>
      </c>
    </row>
    <row r="409" spans="1:5" x14ac:dyDescent="0.25">
      <c r="A409" s="6" t="s">
        <v>807</v>
      </c>
      <c r="B409" s="6" t="s">
        <v>808</v>
      </c>
      <c r="C409" s="14">
        <v>279750.19</v>
      </c>
      <c r="D409" s="14">
        <v>0</v>
      </c>
      <c r="E409" s="8">
        <f t="shared" si="9"/>
        <v>279750.19</v>
      </c>
    </row>
    <row r="410" spans="1:5" x14ac:dyDescent="0.25">
      <c r="A410" s="6" t="s">
        <v>809</v>
      </c>
      <c r="B410" s="6" t="s">
        <v>810</v>
      </c>
      <c r="C410" s="14">
        <v>56755.5</v>
      </c>
      <c r="D410" s="14">
        <v>0</v>
      </c>
      <c r="E410" s="8">
        <f t="shared" si="9"/>
        <v>56755.5</v>
      </c>
    </row>
    <row r="411" spans="1:5" x14ac:dyDescent="0.25">
      <c r="A411" s="6" t="s">
        <v>811</v>
      </c>
      <c r="B411" s="6" t="s">
        <v>812</v>
      </c>
      <c r="C411" s="14">
        <v>135362.99</v>
      </c>
      <c r="D411" s="14">
        <v>0</v>
      </c>
      <c r="E411" s="8">
        <f t="shared" si="9"/>
        <v>135362.99</v>
      </c>
    </row>
    <row r="412" spans="1:5" x14ac:dyDescent="0.25">
      <c r="A412" s="6" t="s">
        <v>813</v>
      </c>
      <c r="B412" s="6" t="s">
        <v>814</v>
      </c>
      <c r="C412" s="14">
        <v>1601161.54</v>
      </c>
      <c r="D412" s="14">
        <v>0</v>
      </c>
      <c r="E412" s="8">
        <f t="shared" si="9"/>
        <v>1601161.54</v>
      </c>
    </row>
    <row r="413" spans="1:5" x14ac:dyDescent="0.25">
      <c r="A413" s="6" t="s">
        <v>815</v>
      </c>
      <c r="B413" s="6" t="s">
        <v>816</v>
      </c>
      <c r="C413" s="14">
        <v>714328.81</v>
      </c>
      <c r="D413" s="14">
        <v>0</v>
      </c>
      <c r="E413" s="8">
        <f t="shared" si="9"/>
        <v>714328.81</v>
      </c>
    </row>
    <row r="414" spans="1:5" x14ac:dyDescent="0.25">
      <c r="A414" s="6" t="s">
        <v>817</v>
      </c>
      <c r="B414" s="6" t="s">
        <v>818</v>
      </c>
      <c r="C414" s="14">
        <v>37215.5</v>
      </c>
      <c r="D414" s="14">
        <v>0</v>
      </c>
      <c r="E414" s="8">
        <f t="shared" si="9"/>
        <v>37215.5</v>
      </c>
    </row>
    <row r="415" spans="1:5" x14ac:dyDescent="0.25">
      <c r="A415" s="6" t="s">
        <v>819</v>
      </c>
      <c r="B415" s="6" t="s">
        <v>820</v>
      </c>
      <c r="C415" s="14">
        <v>666672.07999999996</v>
      </c>
      <c r="D415" s="14">
        <v>0</v>
      </c>
      <c r="E415" s="8">
        <f t="shared" si="9"/>
        <v>666672.07999999996</v>
      </c>
    </row>
    <row r="416" spans="1:5" x14ac:dyDescent="0.25">
      <c r="A416" s="6" t="s">
        <v>821</v>
      </c>
      <c r="B416" s="6" t="s">
        <v>822</v>
      </c>
      <c r="C416" s="14">
        <v>254915</v>
      </c>
      <c r="D416" s="14">
        <v>0</v>
      </c>
      <c r="E416" s="8">
        <f t="shared" si="9"/>
        <v>254915</v>
      </c>
    </row>
    <row r="417" spans="1:5" x14ac:dyDescent="0.25">
      <c r="A417" s="6" t="s">
        <v>823</v>
      </c>
      <c r="B417" s="6" t="s">
        <v>824</v>
      </c>
      <c r="C417" s="14">
        <v>67718.789999999994</v>
      </c>
      <c r="D417" s="14">
        <v>0</v>
      </c>
      <c r="E417" s="8">
        <f t="shared" si="9"/>
        <v>67718.789999999994</v>
      </c>
    </row>
    <row r="418" spans="1:5" x14ac:dyDescent="0.25">
      <c r="A418" s="6" t="s">
        <v>825</v>
      </c>
      <c r="B418" s="6" t="s">
        <v>826</v>
      </c>
      <c r="C418" s="14">
        <v>237015.76</v>
      </c>
      <c r="D418" s="14">
        <v>0</v>
      </c>
      <c r="E418" s="8">
        <f t="shared" si="9"/>
        <v>237015.76</v>
      </c>
    </row>
    <row r="419" spans="1:5" x14ac:dyDescent="0.25">
      <c r="A419" s="6" t="s">
        <v>827</v>
      </c>
      <c r="B419" s="6" t="s">
        <v>828</v>
      </c>
      <c r="C419" s="14">
        <v>3793296.3</v>
      </c>
      <c r="D419" s="14">
        <v>0</v>
      </c>
      <c r="E419" s="8">
        <f t="shared" si="9"/>
        <v>3793296.3</v>
      </c>
    </row>
    <row r="420" spans="1:5" x14ac:dyDescent="0.25">
      <c r="A420" s="6" t="s">
        <v>829</v>
      </c>
      <c r="B420" s="6" t="s">
        <v>830</v>
      </c>
      <c r="C420" s="14">
        <v>894589.06</v>
      </c>
      <c r="D420" s="14">
        <v>0</v>
      </c>
      <c r="E420" s="8">
        <f t="shared" si="9"/>
        <v>894589.06</v>
      </c>
    </row>
    <row r="421" spans="1:5" x14ac:dyDescent="0.25">
      <c r="A421" s="6" t="s">
        <v>831</v>
      </c>
      <c r="B421" s="6" t="s">
        <v>832</v>
      </c>
      <c r="C421" s="14">
        <v>363802.04</v>
      </c>
      <c r="D421" s="14">
        <v>0</v>
      </c>
      <c r="E421" s="8">
        <f t="shared" si="9"/>
        <v>363802.04</v>
      </c>
    </row>
    <row r="422" spans="1:5" x14ac:dyDescent="0.25">
      <c r="A422" s="6" t="s">
        <v>833</v>
      </c>
      <c r="B422" s="6" t="s">
        <v>834</v>
      </c>
      <c r="C422" s="14">
        <v>34381.449999999997</v>
      </c>
      <c r="D422" s="14">
        <v>0</v>
      </c>
      <c r="E422" s="8">
        <f t="shared" si="9"/>
        <v>34381.449999999997</v>
      </c>
    </row>
    <row r="423" spans="1:5" x14ac:dyDescent="0.25">
      <c r="A423" s="6" t="s">
        <v>835</v>
      </c>
      <c r="B423" s="6" t="s">
        <v>836</v>
      </c>
      <c r="C423" s="14">
        <v>722085.15</v>
      </c>
      <c r="D423" s="14">
        <v>0</v>
      </c>
      <c r="E423" s="8">
        <f t="shared" si="9"/>
        <v>722085.15</v>
      </c>
    </row>
    <row r="424" spans="1:5" x14ac:dyDescent="0.25">
      <c r="A424" s="6" t="s">
        <v>837</v>
      </c>
      <c r="B424" s="6" t="s">
        <v>838</v>
      </c>
      <c r="C424" s="14">
        <v>875198.22</v>
      </c>
      <c r="D424" s="14">
        <v>0</v>
      </c>
      <c r="E424" s="8">
        <f t="shared" si="9"/>
        <v>875198.22</v>
      </c>
    </row>
    <row r="425" spans="1:5" x14ac:dyDescent="0.25">
      <c r="A425" s="6" t="s">
        <v>839</v>
      </c>
      <c r="B425" s="6" t="s">
        <v>840</v>
      </c>
      <c r="C425" s="14">
        <v>44151.45</v>
      </c>
      <c r="D425" s="14">
        <v>0</v>
      </c>
      <c r="E425" s="8">
        <f t="shared" si="9"/>
        <v>44151.45</v>
      </c>
    </row>
    <row r="426" spans="1:5" x14ac:dyDescent="0.25">
      <c r="A426" s="6" t="s">
        <v>841</v>
      </c>
      <c r="B426" s="6" t="s">
        <v>842</v>
      </c>
      <c r="C426" s="14">
        <v>125220.09</v>
      </c>
      <c r="D426" s="14">
        <v>0</v>
      </c>
      <c r="E426" s="8">
        <f t="shared" si="9"/>
        <v>125220.09</v>
      </c>
    </row>
    <row r="427" spans="1:5" x14ac:dyDescent="0.25">
      <c r="A427" s="6" t="s">
        <v>843</v>
      </c>
      <c r="B427" s="6" t="s">
        <v>844</v>
      </c>
      <c r="C427" s="14">
        <v>349780.97</v>
      </c>
      <c r="D427" s="14">
        <v>0</v>
      </c>
      <c r="E427" s="8">
        <f t="shared" si="9"/>
        <v>349780.97</v>
      </c>
    </row>
    <row r="428" spans="1:5" x14ac:dyDescent="0.25">
      <c r="A428" s="6" t="s">
        <v>845</v>
      </c>
      <c r="B428" s="6" t="s">
        <v>846</v>
      </c>
      <c r="C428" s="14">
        <v>44971.839999999997</v>
      </c>
      <c r="D428" s="14">
        <v>0</v>
      </c>
      <c r="E428" s="8">
        <f t="shared" si="9"/>
        <v>44971.839999999997</v>
      </c>
    </row>
    <row r="429" spans="1:5" x14ac:dyDescent="0.25">
      <c r="A429" s="6" t="s">
        <v>847</v>
      </c>
      <c r="B429" s="6" t="s">
        <v>848</v>
      </c>
      <c r="C429" s="14">
        <v>33784.81</v>
      </c>
      <c r="D429" s="14">
        <v>0</v>
      </c>
      <c r="E429" s="8">
        <f t="shared" si="9"/>
        <v>33784.81</v>
      </c>
    </row>
    <row r="430" spans="1:5" x14ac:dyDescent="0.25">
      <c r="A430" s="6" t="s">
        <v>849</v>
      </c>
      <c r="B430" s="6" t="s">
        <v>850</v>
      </c>
      <c r="C430" s="14">
        <v>282882.56</v>
      </c>
      <c r="D430" s="14">
        <v>0</v>
      </c>
      <c r="E430" s="8">
        <f t="shared" si="9"/>
        <v>282882.56</v>
      </c>
    </row>
    <row r="431" spans="1:5" x14ac:dyDescent="0.25">
      <c r="A431" s="6" t="s">
        <v>851</v>
      </c>
      <c r="B431" s="6" t="s">
        <v>852</v>
      </c>
      <c r="C431" s="14">
        <v>153485.97</v>
      </c>
      <c r="D431" s="14">
        <v>0</v>
      </c>
      <c r="E431" s="8">
        <f t="shared" si="9"/>
        <v>153485.97</v>
      </c>
    </row>
    <row r="432" spans="1:5" x14ac:dyDescent="0.25">
      <c r="A432" s="6" t="s">
        <v>853</v>
      </c>
      <c r="B432" s="6" t="s">
        <v>854</v>
      </c>
      <c r="C432" s="14">
        <v>668760.32999999996</v>
      </c>
      <c r="D432" s="14">
        <v>0</v>
      </c>
      <c r="E432" s="8">
        <f t="shared" si="9"/>
        <v>668760.32999999996</v>
      </c>
    </row>
    <row r="433" spans="1:5" x14ac:dyDescent="0.25">
      <c r="A433" s="6" t="s">
        <v>855</v>
      </c>
      <c r="B433" s="6" t="s">
        <v>856</v>
      </c>
      <c r="C433" s="14">
        <v>1245936.22</v>
      </c>
      <c r="D433" s="14">
        <v>0</v>
      </c>
      <c r="E433" s="8">
        <f t="shared" si="9"/>
        <v>1245936.22</v>
      </c>
    </row>
    <row r="434" spans="1:5" x14ac:dyDescent="0.25">
      <c r="A434" s="6" t="s">
        <v>857</v>
      </c>
      <c r="B434" s="6" t="s">
        <v>858</v>
      </c>
      <c r="C434" s="14">
        <v>165866.28</v>
      </c>
      <c r="D434" s="14">
        <v>0</v>
      </c>
      <c r="E434" s="8">
        <f t="shared" si="9"/>
        <v>165866.28</v>
      </c>
    </row>
    <row r="435" spans="1:5" x14ac:dyDescent="0.25">
      <c r="A435" s="6" t="s">
        <v>859</v>
      </c>
      <c r="B435" s="6" t="s">
        <v>860</v>
      </c>
      <c r="C435" s="14">
        <v>113063.53</v>
      </c>
      <c r="D435" s="14">
        <v>0</v>
      </c>
      <c r="E435" s="8">
        <f t="shared" si="9"/>
        <v>113063.53</v>
      </c>
    </row>
    <row r="436" spans="1:5" x14ac:dyDescent="0.25">
      <c r="A436" s="6" t="s">
        <v>861</v>
      </c>
      <c r="B436" s="6" t="s">
        <v>862</v>
      </c>
      <c r="C436" s="14">
        <v>23641.91</v>
      </c>
      <c r="D436" s="14">
        <v>0</v>
      </c>
      <c r="E436" s="8">
        <f t="shared" si="9"/>
        <v>23641.91</v>
      </c>
    </row>
    <row r="437" spans="1:5" x14ac:dyDescent="0.25">
      <c r="A437" s="6" t="s">
        <v>863</v>
      </c>
      <c r="B437" s="6" t="s">
        <v>864</v>
      </c>
      <c r="C437" s="14">
        <v>136481.70000000001</v>
      </c>
      <c r="D437" s="14">
        <v>0</v>
      </c>
      <c r="E437" s="8">
        <f t="shared" si="9"/>
        <v>136481.70000000001</v>
      </c>
    </row>
    <row r="438" spans="1:5" x14ac:dyDescent="0.25">
      <c r="A438" s="6" t="s">
        <v>865</v>
      </c>
      <c r="B438" s="6" t="s">
        <v>866</v>
      </c>
      <c r="C438" s="14">
        <v>67345.89</v>
      </c>
      <c r="D438" s="14">
        <v>0</v>
      </c>
      <c r="E438" s="8">
        <f t="shared" si="9"/>
        <v>67345.89</v>
      </c>
    </row>
    <row r="439" spans="1:5" x14ac:dyDescent="0.25">
      <c r="A439" s="6" t="s">
        <v>867</v>
      </c>
      <c r="B439" s="6" t="s">
        <v>868</v>
      </c>
      <c r="C439" s="14">
        <v>200918.96</v>
      </c>
      <c r="D439" s="14">
        <v>0</v>
      </c>
      <c r="E439" s="8">
        <f t="shared" si="9"/>
        <v>200918.96</v>
      </c>
    </row>
    <row r="440" spans="1:5" x14ac:dyDescent="0.25">
      <c r="A440" s="6" t="s">
        <v>869</v>
      </c>
      <c r="B440" s="6" t="s">
        <v>870</v>
      </c>
      <c r="C440" s="14">
        <v>297201.95</v>
      </c>
      <c r="D440" s="14">
        <v>0</v>
      </c>
      <c r="E440" s="8">
        <f t="shared" si="9"/>
        <v>297201.95</v>
      </c>
    </row>
    <row r="441" spans="1:5" x14ac:dyDescent="0.25">
      <c r="A441" s="6" t="s">
        <v>871</v>
      </c>
      <c r="B441" s="6" t="s">
        <v>872</v>
      </c>
      <c r="C441" s="14">
        <v>266698.65999999997</v>
      </c>
      <c r="D441" s="14">
        <v>0</v>
      </c>
      <c r="E441" s="8">
        <f t="shared" si="9"/>
        <v>266698.65999999997</v>
      </c>
    </row>
    <row r="442" spans="1:5" x14ac:dyDescent="0.25">
      <c r="A442" s="6" t="s">
        <v>873</v>
      </c>
      <c r="B442" s="6" t="s">
        <v>874</v>
      </c>
      <c r="C442" s="14">
        <v>66823.820000000007</v>
      </c>
      <c r="D442" s="14">
        <v>0</v>
      </c>
      <c r="E442" s="8">
        <f t="shared" si="9"/>
        <v>66823.820000000007</v>
      </c>
    </row>
    <row r="443" spans="1:5" x14ac:dyDescent="0.25">
      <c r="A443" s="6" t="s">
        <v>875</v>
      </c>
      <c r="B443" s="6" t="s">
        <v>876</v>
      </c>
      <c r="C443" s="14">
        <v>719922.32</v>
      </c>
      <c r="D443" s="14">
        <v>0</v>
      </c>
      <c r="E443" s="8">
        <f t="shared" si="9"/>
        <v>719922.32</v>
      </c>
    </row>
    <row r="444" spans="1:5" x14ac:dyDescent="0.25">
      <c r="A444" s="6" t="s">
        <v>877</v>
      </c>
      <c r="B444" s="6" t="s">
        <v>878</v>
      </c>
      <c r="C444" s="14">
        <v>137152.92000000001</v>
      </c>
      <c r="D444" s="14">
        <v>0</v>
      </c>
      <c r="E444" s="8">
        <f t="shared" si="9"/>
        <v>137152.92000000001</v>
      </c>
    </row>
    <row r="445" spans="1:5" x14ac:dyDescent="0.25">
      <c r="A445" s="6" t="s">
        <v>879</v>
      </c>
      <c r="B445" s="6" t="s">
        <v>880</v>
      </c>
      <c r="C445" s="14">
        <v>1890383.41</v>
      </c>
      <c r="D445" s="14">
        <v>0</v>
      </c>
      <c r="E445" s="8">
        <f t="shared" si="9"/>
        <v>1890383.41</v>
      </c>
    </row>
    <row r="446" spans="1:5" x14ac:dyDescent="0.25">
      <c r="A446" s="6" t="s">
        <v>881</v>
      </c>
      <c r="B446" s="6" t="s">
        <v>882</v>
      </c>
      <c r="C446" s="14">
        <v>60559.09</v>
      </c>
      <c r="D446" s="14">
        <v>0</v>
      </c>
      <c r="E446" s="8">
        <f t="shared" si="9"/>
        <v>60559.09</v>
      </c>
    </row>
    <row r="447" spans="1:5" x14ac:dyDescent="0.25">
      <c r="A447" s="6" t="s">
        <v>883</v>
      </c>
      <c r="B447" s="6" t="s">
        <v>884</v>
      </c>
      <c r="C447" s="14">
        <v>688673.23</v>
      </c>
      <c r="D447" s="14">
        <v>0</v>
      </c>
      <c r="E447" s="8">
        <f t="shared" si="9"/>
        <v>688673.23</v>
      </c>
    </row>
    <row r="448" spans="1:5" x14ac:dyDescent="0.25">
      <c r="A448" s="6" t="s">
        <v>885</v>
      </c>
      <c r="B448" s="6" t="s">
        <v>886</v>
      </c>
      <c r="C448" s="14">
        <v>18645.04</v>
      </c>
      <c r="D448" s="14">
        <v>0</v>
      </c>
      <c r="E448" s="8">
        <f t="shared" si="9"/>
        <v>18645.04</v>
      </c>
    </row>
    <row r="449" spans="1:5" x14ac:dyDescent="0.25">
      <c r="A449" s="6" t="s">
        <v>887</v>
      </c>
      <c r="B449" s="6" t="s">
        <v>888</v>
      </c>
      <c r="C449" s="14">
        <v>32367.79</v>
      </c>
      <c r="D449" s="14">
        <v>0</v>
      </c>
      <c r="E449" s="8">
        <f t="shared" si="9"/>
        <v>32367.79</v>
      </c>
    </row>
    <row r="450" spans="1:5" x14ac:dyDescent="0.25">
      <c r="A450" s="6" t="s">
        <v>889</v>
      </c>
      <c r="B450" s="6" t="s">
        <v>890</v>
      </c>
      <c r="C450" s="14">
        <v>35873.06</v>
      </c>
      <c r="D450" s="14">
        <v>0</v>
      </c>
      <c r="E450" s="8">
        <f t="shared" si="9"/>
        <v>35873.06</v>
      </c>
    </row>
    <row r="451" spans="1:5" x14ac:dyDescent="0.25">
      <c r="A451" s="6" t="s">
        <v>891</v>
      </c>
      <c r="B451" s="6" t="s">
        <v>892</v>
      </c>
      <c r="C451" s="14">
        <v>126711.7</v>
      </c>
      <c r="D451" s="14">
        <v>0</v>
      </c>
      <c r="E451" s="8">
        <f t="shared" si="9"/>
        <v>126711.7</v>
      </c>
    </row>
    <row r="452" spans="1:5" x14ac:dyDescent="0.25">
      <c r="A452" s="6" t="s">
        <v>893</v>
      </c>
      <c r="B452" s="6" t="s">
        <v>894</v>
      </c>
      <c r="C452" s="14">
        <v>448077.62</v>
      </c>
      <c r="D452" s="14">
        <v>0</v>
      </c>
      <c r="E452" s="8">
        <f t="shared" si="9"/>
        <v>448077.62</v>
      </c>
    </row>
    <row r="453" spans="1:5" x14ac:dyDescent="0.25">
      <c r="A453" s="6" t="s">
        <v>895</v>
      </c>
      <c r="B453" s="6" t="s">
        <v>896</v>
      </c>
      <c r="C453" s="14">
        <v>1275320.8</v>
      </c>
      <c r="D453" s="14">
        <v>0</v>
      </c>
      <c r="E453" s="8">
        <f t="shared" si="9"/>
        <v>1275320.8</v>
      </c>
    </row>
    <row r="454" spans="1:5" x14ac:dyDescent="0.25">
      <c r="A454" s="6" t="s">
        <v>897</v>
      </c>
      <c r="B454" s="6" t="s">
        <v>898</v>
      </c>
      <c r="C454" s="14">
        <v>184138.42</v>
      </c>
      <c r="D454" s="14">
        <v>0</v>
      </c>
      <c r="E454" s="8">
        <f t="shared" si="9"/>
        <v>184138.42</v>
      </c>
    </row>
    <row r="455" spans="1:5" x14ac:dyDescent="0.25">
      <c r="A455" s="6" t="s">
        <v>899</v>
      </c>
      <c r="B455" s="6" t="s">
        <v>900</v>
      </c>
      <c r="C455" s="14">
        <v>245667.06</v>
      </c>
      <c r="D455" s="14">
        <v>0</v>
      </c>
      <c r="E455" s="8">
        <f t="shared" si="9"/>
        <v>245667.06</v>
      </c>
    </row>
    <row r="456" spans="1:5" x14ac:dyDescent="0.25">
      <c r="A456" s="6" t="s">
        <v>901</v>
      </c>
      <c r="B456" s="6" t="s">
        <v>902</v>
      </c>
      <c r="C456" s="14">
        <v>1033308.17</v>
      </c>
      <c r="D456" s="14">
        <v>0</v>
      </c>
      <c r="E456" s="8">
        <f t="shared" ref="E456:E519" si="10">C456-D456</f>
        <v>1033308.17</v>
      </c>
    </row>
    <row r="457" spans="1:5" x14ac:dyDescent="0.25">
      <c r="A457" s="6" t="s">
        <v>903</v>
      </c>
      <c r="B457" s="6" t="s">
        <v>904</v>
      </c>
      <c r="C457" s="14">
        <v>75997.179999999993</v>
      </c>
      <c r="D457" s="14">
        <v>0</v>
      </c>
      <c r="E457" s="8">
        <f t="shared" si="10"/>
        <v>75997.179999999993</v>
      </c>
    </row>
    <row r="458" spans="1:5" x14ac:dyDescent="0.25">
      <c r="A458" s="6" t="s">
        <v>905</v>
      </c>
      <c r="B458" s="6" t="s">
        <v>906</v>
      </c>
      <c r="C458" s="14">
        <v>329718.90000000002</v>
      </c>
      <c r="D458" s="14">
        <v>0</v>
      </c>
      <c r="E458" s="8">
        <f t="shared" si="10"/>
        <v>329718.90000000002</v>
      </c>
    </row>
    <row r="459" spans="1:5" x14ac:dyDescent="0.25">
      <c r="A459" s="6" t="s">
        <v>907</v>
      </c>
      <c r="B459" s="6" t="s">
        <v>908</v>
      </c>
      <c r="C459" s="14">
        <v>292205.08</v>
      </c>
      <c r="D459" s="14">
        <v>0</v>
      </c>
      <c r="E459" s="8">
        <f t="shared" si="10"/>
        <v>292205.08</v>
      </c>
    </row>
    <row r="460" spans="1:5" x14ac:dyDescent="0.25">
      <c r="A460" s="6" t="s">
        <v>909</v>
      </c>
      <c r="B460" s="6" t="s">
        <v>910</v>
      </c>
      <c r="C460" s="14">
        <v>265207.06</v>
      </c>
      <c r="D460" s="14">
        <v>0</v>
      </c>
      <c r="E460" s="8">
        <f t="shared" si="10"/>
        <v>265207.06</v>
      </c>
    </row>
    <row r="461" spans="1:5" x14ac:dyDescent="0.25">
      <c r="A461" s="6" t="s">
        <v>911</v>
      </c>
      <c r="B461" s="6" t="s">
        <v>912</v>
      </c>
      <c r="C461" s="14">
        <v>216580.79</v>
      </c>
      <c r="D461" s="14">
        <v>0</v>
      </c>
      <c r="E461" s="8">
        <f t="shared" si="10"/>
        <v>216580.79</v>
      </c>
    </row>
    <row r="462" spans="1:5" x14ac:dyDescent="0.25">
      <c r="A462" s="6" t="s">
        <v>913</v>
      </c>
      <c r="B462" s="6" t="s">
        <v>914</v>
      </c>
      <c r="C462" s="14">
        <v>124325.13</v>
      </c>
      <c r="D462" s="14">
        <v>0</v>
      </c>
      <c r="E462" s="8">
        <f t="shared" si="10"/>
        <v>124325.13</v>
      </c>
    </row>
    <row r="463" spans="1:5" x14ac:dyDescent="0.25">
      <c r="A463" s="6" t="s">
        <v>915</v>
      </c>
      <c r="B463" s="6" t="s">
        <v>916</v>
      </c>
      <c r="C463" s="14">
        <v>249545.23</v>
      </c>
      <c r="D463" s="14">
        <v>0</v>
      </c>
      <c r="E463" s="8">
        <f t="shared" si="10"/>
        <v>249545.23</v>
      </c>
    </row>
    <row r="464" spans="1:5" x14ac:dyDescent="0.25">
      <c r="A464" s="6" t="s">
        <v>917</v>
      </c>
      <c r="B464" s="6" t="s">
        <v>918</v>
      </c>
      <c r="C464" s="14">
        <v>86289.25</v>
      </c>
      <c r="D464" s="14">
        <v>0</v>
      </c>
      <c r="E464" s="8">
        <f t="shared" si="10"/>
        <v>86289.25</v>
      </c>
    </row>
    <row r="465" spans="1:5" x14ac:dyDescent="0.25">
      <c r="A465" s="6" t="s">
        <v>919</v>
      </c>
      <c r="B465" s="6" t="s">
        <v>920</v>
      </c>
      <c r="C465" s="14">
        <v>363727.46</v>
      </c>
      <c r="D465" s="14">
        <v>0</v>
      </c>
      <c r="E465" s="8">
        <f t="shared" si="10"/>
        <v>363727.46</v>
      </c>
    </row>
    <row r="466" spans="1:5" x14ac:dyDescent="0.25">
      <c r="A466" s="6" t="s">
        <v>921</v>
      </c>
      <c r="B466" s="6" t="s">
        <v>922</v>
      </c>
      <c r="C466" s="14">
        <v>390949.22</v>
      </c>
      <c r="D466" s="14">
        <v>0</v>
      </c>
      <c r="E466" s="8">
        <f t="shared" si="10"/>
        <v>390949.22</v>
      </c>
    </row>
    <row r="467" spans="1:5" x14ac:dyDescent="0.25">
      <c r="A467" s="6" t="s">
        <v>923</v>
      </c>
      <c r="B467" s="6" t="s">
        <v>924</v>
      </c>
      <c r="C467" s="14">
        <v>39303.74</v>
      </c>
      <c r="D467" s="14">
        <v>0</v>
      </c>
      <c r="E467" s="8">
        <f t="shared" si="10"/>
        <v>39303.74</v>
      </c>
    </row>
    <row r="468" spans="1:5" x14ac:dyDescent="0.25">
      <c r="A468" s="6" t="s">
        <v>925</v>
      </c>
      <c r="B468" s="6" t="s">
        <v>926</v>
      </c>
      <c r="C468" s="14">
        <v>343068.75</v>
      </c>
      <c r="D468" s="14">
        <v>0</v>
      </c>
      <c r="E468" s="8">
        <f t="shared" si="10"/>
        <v>343068.75</v>
      </c>
    </row>
    <row r="469" spans="1:5" x14ac:dyDescent="0.25">
      <c r="A469" s="6" t="s">
        <v>927</v>
      </c>
      <c r="B469" s="6" t="s">
        <v>928</v>
      </c>
      <c r="C469" s="14">
        <v>39154.58</v>
      </c>
      <c r="D469" s="14">
        <v>0</v>
      </c>
      <c r="E469" s="8">
        <f t="shared" si="10"/>
        <v>39154.58</v>
      </c>
    </row>
    <row r="470" spans="1:5" x14ac:dyDescent="0.25">
      <c r="A470" s="6" t="s">
        <v>929</v>
      </c>
      <c r="B470" s="6" t="s">
        <v>930</v>
      </c>
      <c r="C470" s="14">
        <v>25431.83</v>
      </c>
      <c r="D470" s="14">
        <v>0</v>
      </c>
      <c r="E470" s="8">
        <f t="shared" si="10"/>
        <v>25431.83</v>
      </c>
    </row>
    <row r="471" spans="1:5" x14ac:dyDescent="0.25">
      <c r="A471" s="6" t="s">
        <v>931</v>
      </c>
      <c r="B471" s="6" t="s">
        <v>932</v>
      </c>
      <c r="C471" s="14">
        <v>122013.15</v>
      </c>
      <c r="D471" s="14">
        <v>0</v>
      </c>
      <c r="E471" s="8">
        <f t="shared" si="10"/>
        <v>122013.15</v>
      </c>
    </row>
    <row r="472" spans="1:5" x14ac:dyDescent="0.25">
      <c r="A472" s="6" t="s">
        <v>933</v>
      </c>
      <c r="B472" s="6" t="s">
        <v>934</v>
      </c>
      <c r="C472" s="14">
        <v>1035172.67</v>
      </c>
      <c r="D472" s="14">
        <v>0</v>
      </c>
      <c r="E472" s="8">
        <f t="shared" si="10"/>
        <v>1035172.67</v>
      </c>
    </row>
    <row r="473" spans="1:5" x14ac:dyDescent="0.25">
      <c r="A473" s="6" t="s">
        <v>935</v>
      </c>
      <c r="B473" s="6" t="s">
        <v>936</v>
      </c>
      <c r="C473" s="14">
        <v>1425376.09</v>
      </c>
      <c r="D473" s="14">
        <v>0</v>
      </c>
      <c r="E473" s="8">
        <f t="shared" si="10"/>
        <v>1425376.09</v>
      </c>
    </row>
    <row r="474" spans="1:5" x14ac:dyDescent="0.25">
      <c r="A474" s="6" t="s">
        <v>937</v>
      </c>
      <c r="B474" s="6" t="s">
        <v>938</v>
      </c>
      <c r="C474" s="14">
        <v>1058889.17</v>
      </c>
      <c r="D474" s="14">
        <v>0</v>
      </c>
      <c r="E474" s="8">
        <f t="shared" si="10"/>
        <v>1058889.17</v>
      </c>
    </row>
    <row r="475" spans="1:5" x14ac:dyDescent="0.25">
      <c r="A475" s="6" t="s">
        <v>939</v>
      </c>
      <c r="B475" s="6" t="s">
        <v>940</v>
      </c>
      <c r="C475" s="14">
        <v>2590541.9900000002</v>
      </c>
      <c r="D475" s="14">
        <v>0</v>
      </c>
      <c r="E475" s="8">
        <f t="shared" si="10"/>
        <v>2590541.9900000002</v>
      </c>
    </row>
    <row r="476" spans="1:5" x14ac:dyDescent="0.25">
      <c r="A476" s="6" t="s">
        <v>941</v>
      </c>
      <c r="B476" s="6" t="s">
        <v>942</v>
      </c>
      <c r="C476" s="14">
        <v>327705.24</v>
      </c>
      <c r="D476" s="14">
        <v>0</v>
      </c>
      <c r="E476" s="8">
        <f t="shared" si="10"/>
        <v>327705.24</v>
      </c>
    </row>
    <row r="477" spans="1:5" x14ac:dyDescent="0.25">
      <c r="A477" s="6" t="s">
        <v>943</v>
      </c>
      <c r="B477" s="6" t="s">
        <v>944</v>
      </c>
      <c r="C477" s="14">
        <v>32144.05</v>
      </c>
      <c r="D477" s="14">
        <v>0</v>
      </c>
      <c r="E477" s="8">
        <f t="shared" si="10"/>
        <v>32144.05</v>
      </c>
    </row>
    <row r="478" spans="1:5" x14ac:dyDescent="0.25">
      <c r="A478" s="6" t="s">
        <v>945</v>
      </c>
      <c r="B478" s="6" t="s">
        <v>946</v>
      </c>
      <c r="C478" s="14">
        <v>250663.93</v>
      </c>
      <c r="D478" s="14">
        <v>0</v>
      </c>
      <c r="E478" s="8">
        <f t="shared" si="10"/>
        <v>250663.93</v>
      </c>
    </row>
    <row r="479" spans="1:5" x14ac:dyDescent="0.25">
      <c r="A479" s="6" t="s">
        <v>947</v>
      </c>
      <c r="B479" s="6" t="s">
        <v>948</v>
      </c>
      <c r="C479" s="14">
        <v>96282.99</v>
      </c>
      <c r="D479" s="14">
        <v>0</v>
      </c>
      <c r="E479" s="8">
        <f t="shared" si="10"/>
        <v>96282.99</v>
      </c>
    </row>
    <row r="480" spans="1:5" x14ac:dyDescent="0.25">
      <c r="A480" s="6" t="s">
        <v>949</v>
      </c>
      <c r="B480" s="6" t="s">
        <v>950</v>
      </c>
      <c r="C480" s="14">
        <v>256555.76</v>
      </c>
      <c r="D480" s="14">
        <v>0</v>
      </c>
      <c r="E480" s="8">
        <f t="shared" si="10"/>
        <v>256555.76</v>
      </c>
    </row>
    <row r="481" spans="1:5" x14ac:dyDescent="0.25">
      <c r="A481" s="6" t="s">
        <v>951</v>
      </c>
      <c r="B481" s="6" t="s">
        <v>952</v>
      </c>
      <c r="C481" s="14">
        <v>758853.17</v>
      </c>
      <c r="D481" s="14">
        <v>0</v>
      </c>
      <c r="E481" s="8">
        <f t="shared" si="10"/>
        <v>758853.17</v>
      </c>
    </row>
    <row r="482" spans="1:5" x14ac:dyDescent="0.25">
      <c r="A482" s="6" t="s">
        <v>953</v>
      </c>
      <c r="B482" s="6" t="s">
        <v>954</v>
      </c>
      <c r="C482" s="14">
        <v>31398.25</v>
      </c>
      <c r="D482" s="14">
        <v>0</v>
      </c>
      <c r="E482" s="8">
        <f t="shared" si="10"/>
        <v>31398.25</v>
      </c>
    </row>
    <row r="483" spans="1:5" x14ac:dyDescent="0.25">
      <c r="A483" s="6" t="s">
        <v>955</v>
      </c>
      <c r="B483" s="6" t="s">
        <v>956</v>
      </c>
      <c r="C483" s="14">
        <v>98967.87</v>
      </c>
      <c r="D483" s="14">
        <v>0</v>
      </c>
      <c r="E483" s="8">
        <f t="shared" si="10"/>
        <v>98967.87</v>
      </c>
    </row>
    <row r="484" spans="1:5" x14ac:dyDescent="0.25">
      <c r="A484" s="6" t="s">
        <v>957</v>
      </c>
      <c r="B484" s="6" t="s">
        <v>958</v>
      </c>
      <c r="C484" s="14">
        <v>119253.68</v>
      </c>
      <c r="D484" s="14">
        <v>0</v>
      </c>
      <c r="E484" s="8">
        <f t="shared" si="10"/>
        <v>119253.68</v>
      </c>
    </row>
    <row r="485" spans="1:5" x14ac:dyDescent="0.25">
      <c r="A485" s="6" t="s">
        <v>959</v>
      </c>
      <c r="B485" s="6" t="s">
        <v>960</v>
      </c>
      <c r="C485" s="14">
        <v>12976.95</v>
      </c>
      <c r="D485" s="14">
        <v>0</v>
      </c>
      <c r="E485" s="8">
        <f t="shared" si="10"/>
        <v>12976.95</v>
      </c>
    </row>
    <row r="486" spans="1:5" x14ac:dyDescent="0.25">
      <c r="A486" s="6" t="s">
        <v>961</v>
      </c>
      <c r="B486" s="6" t="s">
        <v>962</v>
      </c>
      <c r="C486" s="14">
        <v>100757.8</v>
      </c>
      <c r="D486" s="14">
        <v>0</v>
      </c>
      <c r="E486" s="8">
        <f t="shared" si="10"/>
        <v>100757.8</v>
      </c>
    </row>
    <row r="487" spans="1:5" x14ac:dyDescent="0.25">
      <c r="A487" s="6" t="s">
        <v>963</v>
      </c>
      <c r="B487" s="6" t="s">
        <v>964</v>
      </c>
      <c r="C487" s="14">
        <v>141553.15</v>
      </c>
      <c r="D487" s="14">
        <v>0</v>
      </c>
      <c r="E487" s="8">
        <f t="shared" si="10"/>
        <v>141553.15</v>
      </c>
    </row>
    <row r="488" spans="1:5" x14ac:dyDescent="0.25">
      <c r="A488" s="6" t="s">
        <v>965</v>
      </c>
      <c r="B488" s="6" t="s">
        <v>966</v>
      </c>
      <c r="C488" s="14">
        <v>4164556.36</v>
      </c>
      <c r="D488" s="14">
        <v>0</v>
      </c>
      <c r="E488" s="8">
        <f t="shared" si="10"/>
        <v>4164556.36</v>
      </c>
    </row>
    <row r="489" spans="1:5" x14ac:dyDescent="0.25">
      <c r="A489" s="6" t="s">
        <v>967</v>
      </c>
      <c r="B489" s="6" t="s">
        <v>968</v>
      </c>
      <c r="C489" s="14">
        <v>811879.66</v>
      </c>
      <c r="D489" s="14">
        <v>0</v>
      </c>
      <c r="E489" s="8">
        <f t="shared" si="10"/>
        <v>811879.66</v>
      </c>
    </row>
    <row r="490" spans="1:5" x14ac:dyDescent="0.25">
      <c r="A490" s="6" t="s">
        <v>969</v>
      </c>
      <c r="B490" s="6" t="s">
        <v>970</v>
      </c>
      <c r="C490" s="14">
        <v>332478.37</v>
      </c>
      <c r="D490" s="14">
        <v>0</v>
      </c>
      <c r="E490" s="8">
        <f t="shared" si="10"/>
        <v>332478.37</v>
      </c>
    </row>
    <row r="491" spans="1:5" x14ac:dyDescent="0.25">
      <c r="A491" s="6" t="s">
        <v>971</v>
      </c>
      <c r="B491" s="6" t="s">
        <v>972</v>
      </c>
      <c r="C491" s="14">
        <v>233734.23</v>
      </c>
      <c r="D491" s="14">
        <v>0</v>
      </c>
      <c r="E491" s="8">
        <f t="shared" si="10"/>
        <v>233734.23</v>
      </c>
    </row>
    <row r="492" spans="1:5" x14ac:dyDescent="0.25">
      <c r="A492" s="6" t="s">
        <v>973</v>
      </c>
      <c r="B492" s="6" t="s">
        <v>974</v>
      </c>
      <c r="C492" s="14">
        <v>180409.41</v>
      </c>
      <c r="D492" s="14">
        <v>0</v>
      </c>
      <c r="E492" s="8">
        <f t="shared" si="10"/>
        <v>180409.41</v>
      </c>
    </row>
    <row r="493" spans="1:5" x14ac:dyDescent="0.25">
      <c r="A493" s="6" t="s">
        <v>975</v>
      </c>
      <c r="B493" s="6" t="s">
        <v>976</v>
      </c>
      <c r="C493" s="14">
        <v>146624.6</v>
      </c>
      <c r="D493" s="14">
        <v>0</v>
      </c>
      <c r="E493" s="8">
        <f t="shared" si="10"/>
        <v>146624.6</v>
      </c>
    </row>
    <row r="494" spans="1:5" x14ac:dyDescent="0.25">
      <c r="A494" s="6" t="s">
        <v>977</v>
      </c>
      <c r="B494" s="6" t="s">
        <v>978</v>
      </c>
      <c r="C494" s="14">
        <v>9695.42</v>
      </c>
      <c r="D494" s="14">
        <v>0</v>
      </c>
      <c r="E494" s="8">
        <f t="shared" si="10"/>
        <v>9695.42</v>
      </c>
    </row>
    <row r="495" spans="1:5" x14ac:dyDescent="0.25">
      <c r="A495" s="6" t="s">
        <v>979</v>
      </c>
      <c r="B495" s="6" t="s">
        <v>980</v>
      </c>
      <c r="C495" s="14">
        <v>366114.02</v>
      </c>
      <c r="D495" s="14">
        <v>0</v>
      </c>
      <c r="E495" s="8">
        <f t="shared" si="10"/>
        <v>366114.02</v>
      </c>
    </row>
    <row r="496" spans="1:5" x14ac:dyDescent="0.25">
      <c r="A496" s="6" t="s">
        <v>981</v>
      </c>
      <c r="B496" s="6" t="s">
        <v>982</v>
      </c>
      <c r="C496" s="14">
        <v>221801.4</v>
      </c>
      <c r="D496" s="14">
        <v>0</v>
      </c>
      <c r="E496" s="8">
        <f t="shared" si="10"/>
        <v>221801.4</v>
      </c>
    </row>
    <row r="497" spans="1:5" x14ac:dyDescent="0.25">
      <c r="A497" s="6" t="s">
        <v>983</v>
      </c>
      <c r="B497" s="6" t="s">
        <v>984</v>
      </c>
      <c r="C497" s="14">
        <v>367680.21</v>
      </c>
      <c r="D497" s="14">
        <v>0</v>
      </c>
      <c r="E497" s="8">
        <f t="shared" si="10"/>
        <v>367680.21</v>
      </c>
    </row>
    <row r="498" spans="1:5" x14ac:dyDescent="0.25">
      <c r="A498" s="6" t="s">
        <v>985</v>
      </c>
      <c r="B498" s="6" t="s">
        <v>986</v>
      </c>
      <c r="C498" s="14">
        <v>206139.57</v>
      </c>
      <c r="D498" s="14">
        <v>0</v>
      </c>
      <c r="E498" s="8">
        <f t="shared" si="10"/>
        <v>206139.57</v>
      </c>
    </row>
    <row r="499" spans="1:5" x14ac:dyDescent="0.25">
      <c r="A499" s="6" t="s">
        <v>987</v>
      </c>
      <c r="B499" s="6" t="s">
        <v>988</v>
      </c>
      <c r="C499" s="14">
        <v>40646.19</v>
      </c>
      <c r="D499" s="14">
        <v>0</v>
      </c>
      <c r="E499" s="8">
        <f t="shared" si="10"/>
        <v>40646.19</v>
      </c>
    </row>
    <row r="500" spans="1:5" x14ac:dyDescent="0.25">
      <c r="A500" s="6" t="s">
        <v>989</v>
      </c>
      <c r="B500" s="6" t="s">
        <v>990</v>
      </c>
      <c r="C500" s="14">
        <v>469855.03</v>
      </c>
      <c r="D500" s="14">
        <v>0</v>
      </c>
      <c r="E500" s="8">
        <f t="shared" si="10"/>
        <v>469855.03</v>
      </c>
    </row>
    <row r="501" spans="1:5" x14ac:dyDescent="0.25">
      <c r="A501" s="6" t="s">
        <v>991</v>
      </c>
      <c r="B501" s="6" t="s">
        <v>992</v>
      </c>
      <c r="C501" s="14">
        <v>225903.31</v>
      </c>
      <c r="D501" s="14">
        <v>0</v>
      </c>
      <c r="E501" s="8">
        <f t="shared" si="10"/>
        <v>225903.31</v>
      </c>
    </row>
    <row r="502" spans="1:5" x14ac:dyDescent="0.25">
      <c r="A502" s="6" t="s">
        <v>993</v>
      </c>
      <c r="B502" s="6" t="s">
        <v>994</v>
      </c>
      <c r="C502" s="14">
        <v>141180.25</v>
      </c>
      <c r="D502" s="14">
        <v>0</v>
      </c>
      <c r="E502" s="8">
        <f t="shared" si="10"/>
        <v>141180.25</v>
      </c>
    </row>
    <row r="503" spans="1:5" x14ac:dyDescent="0.25">
      <c r="A503" s="6" t="s">
        <v>995</v>
      </c>
      <c r="B503" s="6" t="s">
        <v>996</v>
      </c>
      <c r="C503" s="14">
        <v>315697.83</v>
      </c>
      <c r="D503" s="14">
        <v>0</v>
      </c>
      <c r="E503" s="8">
        <f t="shared" si="10"/>
        <v>315697.83</v>
      </c>
    </row>
    <row r="504" spans="1:5" x14ac:dyDescent="0.25">
      <c r="A504" s="6" t="s">
        <v>997</v>
      </c>
      <c r="B504" s="6" t="s">
        <v>998</v>
      </c>
      <c r="C504" s="14">
        <v>566287.18000000005</v>
      </c>
      <c r="D504" s="14">
        <v>0</v>
      </c>
      <c r="E504" s="8">
        <f t="shared" si="10"/>
        <v>566287.18000000005</v>
      </c>
    </row>
    <row r="505" spans="1:5" x14ac:dyDescent="0.25">
      <c r="A505" s="6" t="s">
        <v>999</v>
      </c>
      <c r="B505" s="6" t="s">
        <v>1000</v>
      </c>
      <c r="C505" s="14">
        <v>143343.07</v>
      </c>
      <c r="D505" s="14">
        <v>0</v>
      </c>
      <c r="E505" s="8">
        <f t="shared" si="10"/>
        <v>143343.07</v>
      </c>
    </row>
    <row r="506" spans="1:5" x14ac:dyDescent="0.25">
      <c r="A506" s="6" t="s">
        <v>1001</v>
      </c>
      <c r="B506" s="6" t="s">
        <v>1002</v>
      </c>
      <c r="C506" s="14">
        <v>595970.09</v>
      </c>
      <c r="D506" s="14">
        <v>0</v>
      </c>
      <c r="E506" s="8">
        <f t="shared" si="10"/>
        <v>595970.09</v>
      </c>
    </row>
    <row r="507" spans="1:5" x14ac:dyDescent="0.25">
      <c r="A507" s="6" t="s">
        <v>1003</v>
      </c>
      <c r="B507" s="6" t="s">
        <v>1004</v>
      </c>
      <c r="C507" s="14">
        <v>74431</v>
      </c>
      <c r="D507" s="14">
        <v>0</v>
      </c>
      <c r="E507" s="8">
        <f t="shared" si="10"/>
        <v>74431</v>
      </c>
    </row>
    <row r="508" spans="1:5" x14ac:dyDescent="0.25">
      <c r="A508" s="6" t="s">
        <v>1005</v>
      </c>
      <c r="B508" s="6" t="s">
        <v>1006</v>
      </c>
      <c r="C508" s="14">
        <v>379538.45</v>
      </c>
      <c r="D508" s="14">
        <v>0</v>
      </c>
      <c r="E508" s="8">
        <f t="shared" si="10"/>
        <v>379538.45</v>
      </c>
    </row>
    <row r="509" spans="1:5" x14ac:dyDescent="0.25">
      <c r="A509" s="6" t="s">
        <v>1007</v>
      </c>
      <c r="B509" s="6" t="s">
        <v>1008</v>
      </c>
      <c r="C509" s="14">
        <v>31696.57</v>
      </c>
      <c r="D509" s="14">
        <v>0</v>
      </c>
      <c r="E509" s="8">
        <f t="shared" si="10"/>
        <v>31696.57</v>
      </c>
    </row>
    <row r="510" spans="1:5" x14ac:dyDescent="0.25">
      <c r="A510" s="6" t="s">
        <v>1009</v>
      </c>
      <c r="B510" s="6" t="s">
        <v>1010</v>
      </c>
      <c r="C510" s="14">
        <v>118582.46</v>
      </c>
      <c r="D510" s="14">
        <v>0</v>
      </c>
      <c r="E510" s="8">
        <f t="shared" si="10"/>
        <v>118582.46</v>
      </c>
    </row>
    <row r="511" spans="1:5" x14ac:dyDescent="0.25">
      <c r="A511" s="6" t="s">
        <v>1011</v>
      </c>
      <c r="B511" s="6" t="s">
        <v>1012</v>
      </c>
      <c r="C511" s="14">
        <v>572850.24</v>
      </c>
      <c r="D511" s="14">
        <v>0</v>
      </c>
      <c r="E511" s="8">
        <f t="shared" si="10"/>
        <v>572850.24</v>
      </c>
    </row>
    <row r="512" spans="1:5" x14ac:dyDescent="0.25">
      <c r="A512" s="6" t="s">
        <v>1013</v>
      </c>
      <c r="B512" s="6" t="s">
        <v>1014</v>
      </c>
      <c r="C512" s="14">
        <v>59514.97</v>
      </c>
      <c r="D512" s="14">
        <v>0</v>
      </c>
      <c r="E512" s="8">
        <f t="shared" si="10"/>
        <v>59514.97</v>
      </c>
    </row>
    <row r="513" spans="1:5" x14ac:dyDescent="0.25">
      <c r="A513" s="6" t="s">
        <v>1015</v>
      </c>
      <c r="B513" s="6" t="s">
        <v>1016</v>
      </c>
      <c r="C513" s="14">
        <v>235300.41</v>
      </c>
      <c r="D513" s="14">
        <v>0</v>
      </c>
      <c r="E513" s="8">
        <f t="shared" si="10"/>
        <v>235300.41</v>
      </c>
    </row>
    <row r="514" spans="1:5" x14ac:dyDescent="0.25">
      <c r="A514" s="6" t="s">
        <v>1017</v>
      </c>
      <c r="B514" s="6" t="s">
        <v>1018</v>
      </c>
      <c r="C514" s="14">
        <v>120670.7</v>
      </c>
      <c r="D514" s="14">
        <v>0</v>
      </c>
      <c r="E514" s="8">
        <f t="shared" si="10"/>
        <v>120670.7</v>
      </c>
    </row>
    <row r="515" spans="1:5" x14ac:dyDescent="0.25">
      <c r="A515" s="6" t="s">
        <v>1019</v>
      </c>
      <c r="B515" s="6" t="s">
        <v>1020</v>
      </c>
      <c r="C515" s="14">
        <v>849020.58</v>
      </c>
      <c r="D515" s="14">
        <v>0</v>
      </c>
      <c r="E515" s="8">
        <f t="shared" si="10"/>
        <v>849020.58</v>
      </c>
    </row>
    <row r="516" spans="1:5" x14ac:dyDescent="0.25">
      <c r="A516" s="6" t="s">
        <v>1021</v>
      </c>
      <c r="B516" s="6" t="s">
        <v>1022</v>
      </c>
      <c r="C516" s="14">
        <v>56680.92</v>
      </c>
      <c r="D516" s="14">
        <v>0</v>
      </c>
      <c r="E516" s="8">
        <f t="shared" si="10"/>
        <v>56680.92</v>
      </c>
    </row>
    <row r="517" spans="1:5" x14ac:dyDescent="0.25">
      <c r="A517" s="6" t="s">
        <v>1023</v>
      </c>
      <c r="B517" s="6" t="s">
        <v>1024</v>
      </c>
      <c r="C517" s="14">
        <v>248724.84</v>
      </c>
      <c r="D517" s="14">
        <v>0</v>
      </c>
      <c r="E517" s="8">
        <f t="shared" si="10"/>
        <v>248724.84</v>
      </c>
    </row>
    <row r="518" spans="1:5" x14ac:dyDescent="0.25">
      <c r="A518" s="6" t="s">
        <v>1025</v>
      </c>
      <c r="B518" s="6" t="s">
        <v>1026</v>
      </c>
      <c r="C518" s="14">
        <v>82112.759999999995</v>
      </c>
      <c r="D518" s="14">
        <v>0</v>
      </c>
      <c r="E518" s="8">
        <f t="shared" si="10"/>
        <v>82112.759999999995</v>
      </c>
    </row>
    <row r="519" spans="1:5" x14ac:dyDescent="0.25">
      <c r="A519" s="6" t="s">
        <v>1027</v>
      </c>
      <c r="B519" s="6" t="s">
        <v>1028</v>
      </c>
      <c r="C519" s="14">
        <v>673235.14</v>
      </c>
      <c r="D519" s="14">
        <v>0</v>
      </c>
      <c r="E519" s="8">
        <f t="shared" si="10"/>
        <v>673235.14</v>
      </c>
    </row>
    <row r="520" spans="1:5" x14ac:dyDescent="0.25">
      <c r="A520" s="6" t="s">
        <v>1029</v>
      </c>
      <c r="B520" s="6" t="s">
        <v>1030</v>
      </c>
      <c r="C520" s="14">
        <v>70179.929999999993</v>
      </c>
      <c r="D520" s="14">
        <v>0</v>
      </c>
      <c r="E520" s="8">
        <f t="shared" ref="E520:E576" si="11">C520-D520</f>
        <v>70179.929999999993</v>
      </c>
    </row>
    <row r="521" spans="1:5" x14ac:dyDescent="0.25">
      <c r="A521" s="6" t="s">
        <v>1031</v>
      </c>
      <c r="B521" s="6" t="s">
        <v>1032</v>
      </c>
      <c r="C521" s="14">
        <v>5051985.7300000004</v>
      </c>
      <c r="D521" s="14">
        <v>0</v>
      </c>
      <c r="E521" s="8">
        <f t="shared" si="11"/>
        <v>5051985.7300000004</v>
      </c>
    </row>
    <row r="522" spans="1:5" x14ac:dyDescent="0.25">
      <c r="A522" s="6" t="s">
        <v>1033</v>
      </c>
      <c r="B522" s="6" t="s">
        <v>1034</v>
      </c>
      <c r="C522" s="14">
        <v>392291.66</v>
      </c>
      <c r="D522" s="14">
        <v>0</v>
      </c>
      <c r="E522" s="8">
        <f t="shared" si="11"/>
        <v>392291.66</v>
      </c>
    </row>
    <row r="523" spans="1:5" x14ac:dyDescent="0.25">
      <c r="A523" s="6" t="s">
        <v>1035</v>
      </c>
      <c r="B523" s="6" t="s">
        <v>1036</v>
      </c>
      <c r="C523" s="14">
        <v>449643.81</v>
      </c>
      <c r="D523" s="14">
        <v>0</v>
      </c>
      <c r="E523" s="8">
        <f t="shared" si="11"/>
        <v>449643.81</v>
      </c>
    </row>
    <row r="524" spans="1:5" x14ac:dyDescent="0.25">
      <c r="A524" s="6" t="s">
        <v>1037</v>
      </c>
      <c r="B524" s="6" t="s">
        <v>1038</v>
      </c>
      <c r="C524" s="14">
        <v>8427.56</v>
      </c>
      <c r="D524" s="14">
        <v>0</v>
      </c>
      <c r="E524" s="8">
        <f t="shared" si="11"/>
        <v>8427.56</v>
      </c>
    </row>
    <row r="525" spans="1:5" x14ac:dyDescent="0.25">
      <c r="A525" s="6" t="s">
        <v>1039</v>
      </c>
      <c r="B525" s="6" t="s">
        <v>1040</v>
      </c>
      <c r="C525" s="14">
        <v>252528.43</v>
      </c>
      <c r="D525" s="14">
        <v>0</v>
      </c>
      <c r="E525" s="8">
        <f t="shared" si="11"/>
        <v>252528.43</v>
      </c>
    </row>
    <row r="526" spans="1:5" x14ac:dyDescent="0.25">
      <c r="A526" s="6" t="s">
        <v>1041</v>
      </c>
      <c r="B526" s="6" t="s">
        <v>1042</v>
      </c>
      <c r="C526" s="14">
        <v>551371.15</v>
      </c>
      <c r="D526" s="14">
        <v>0</v>
      </c>
      <c r="E526" s="8">
        <f t="shared" si="11"/>
        <v>551371.15</v>
      </c>
    </row>
    <row r="527" spans="1:5" x14ac:dyDescent="0.25">
      <c r="A527" s="6" t="s">
        <v>1043</v>
      </c>
      <c r="B527" s="6" t="s">
        <v>1044</v>
      </c>
      <c r="C527" s="14">
        <v>18645.04</v>
      </c>
      <c r="D527" s="14">
        <v>0</v>
      </c>
      <c r="E527" s="8">
        <f t="shared" si="11"/>
        <v>18645.04</v>
      </c>
    </row>
    <row r="528" spans="1:5" x14ac:dyDescent="0.25">
      <c r="A528" s="6" t="s">
        <v>1045</v>
      </c>
      <c r="B528" s="6" t="s">
        <v>1046</v>
      </c>
      <c r="C528" s="14">
        <v>89869.09</v>
      </c>
      <c r="D528" s="14">
        <v>0</v>
      </c>
      <c r="E528" s="8">
        <f t="shared" si="11"/>
        <v>89869.09</v>
      </c>
    </row>
    <row r="529" spans="1:5" x14ac:dyDescent="0.25">
      <c r="A529" s="6" t="s">
        <v>1047</v>
      </c>
      <c r="B529" s="6" t="s">
        <v>1048</v>
      </c>
      <c r="C529" s="14">
        <v>121789.4</v>
      </c>
      <c r="D529" s="14">
        <v>0</v>
      </c>
      <c r="E529" s="8">
        <f t="shared" si="11"/>
        <v>121789.4</v>
      </c>
    </row>
    <row r="530" spans="1:5" x14ac:dyDescent="0.25">
      <c r="A530" s="6" t="s">
        <v>1049</v>
      </c>
      <c r="B530" s="6" t="s">
        <v>1050</v>
      </c>
      <c r="C530" s="14">
        <v>24387.71</v>
      </c>
      <c r="D530" s="14">
        <v>0</v>
      </c>
      <c r="E530" s="8">
        <f t="shared" si="11"/>
        <v>24387.71</v>
      </c>
    </row>
    <row r="531" spans="1:5" x14ac:dyDescent="0.25">
      <c r="A531" s="6" t="s">
        <v>1051</v>
      </c>
      <c r="B531" s="6" t="s">
        <v>1052</v>
      </c>
      <c r="C531" s="14">
        <v>930984.18</v>
      </c>
      <c r="D531" s="14">
        <v>0</v>
      </c>
      <c r="E531" s="8">
        <f t="shared" si="11"/>
        <v>930984.18</v>
      </c>
    </row>
    <row r="532" spans="1:5" x14ac:dyDescent="0.25">
      <c r="A532" s="6" t="s">
        <v>1053</v>
      </c>
      <c r="B532" s="6" t="s">
        <v>1054</v>
      </c>
      <c r="C532" s="14">
        <v>1244593.77</v>
      </c>
      <c r="D532" s="14">
        <v>0</v>
      </c>
      <c r="E532" s="8">
        <f t="shared" si="11"/>
        <v>1244593.77</v>
      </c>
    </row>
    <row r="533" spans="1:5" x14ac:dyDescent="0.25">
      <c r="A533" s="6" t="s">
        <v>1055</v>
      </c>
      <c r="B533" s="6" t="s">
        <v>1056</v>
      </c>
      <c r="C533" s="14">
        <v>185704.61</v>
      </c>
      <c r="D533" s="14">
        <v>0</v>
      </c>
      <c r="E533" s="8">
        <f t="shared" si="11"/>
        <v>185704.61</v>
      </c>
    </row>
    <row r="534" spans="1:5" x14ac:dyDescent="0.25">
      <c r="A534" s="6" t="s">
        <v>1057</v>
      </c>
      <c r="B534" s="6" t="s">
        <v>1058</v>
      </c>
      <c r="C534" s="14">
        <v>67420.47</v>
      </c>
      <c r="D534" s="14">
        <v>0</v>
      </c>
      <c r="E534" s="8">
        <f t="shared" si="11"/>
        <v>67420.47</v>
      </c>
    </row>
    <row r="535" spans="1:5" x14ac:dyDescent="0.25">
      <c r="A535" s="6" t="s">
        <v>1059</v>
      </c>
      <c r="B535" s="6" t="s">
        <v>1060</v>
      </c>
      <c r="C535" s="14">
        <v>109931.16</v>
      </c>
      <c r="D535" s="14">
        <v>0</v>
      </c>
      <c r="E535" s="8">
        <f t="shared" si="11"/>
        <v>109931.16</v>
      </c>
    </row>
    <row r="536" spans="1:5" x14ac:dyDescent="0.25">
      <c r="A536" s="6" t="s">
        <v>1061</v>
      </c>
      <c r="B536" s="6" t="s">
        <v>1062</v>
      </c>
      <c r="C536" s="14">
        <v>292577.98</v>
      </c>
      <c r="D536" s="14">
        <v>0</v>
      </c>
      <c r="E536" s="8">
        <f t="shared" si="11"/>
        <v>292577.98</v>
      </c>
    </row>
    <row r="537" spans="1:5" x14ac:dyDescent="0.25">
      <c r="A537" s="6" t="s">
        <v>1063</v>
      </c>
      <c r="B537" s="6" t="s">
        <v>1064</v>
      </c>
      <c r="C537" s="14">
        <v>194803.39</v>
      </c>
      <c r="D537" s="14">
        <v>0</v>
      </c>
      <c r="E537" s="8">
        <f t="shared" si="11"/>
        <v>194803.39</v>
      </c>
    </row>
    <row r="538" spans="1:5" x14ac:dyDescent="0.25">
      <c r="A538" s="6" t="s">
        <v>1065</v>
      </c>
      <c r="B538" s="6" t="s">
        <v>1066</v>
      </c>
      <c r="C538" s="14">
        <v>303242.94</v>
      </c>
      <c r="D538" s="14">
        <v>0</v>
      </c>
      <c r="E538" s="8">
        <f t="shared" si="11"/>
        <v>303242.94</v>
      </c>
    </row>
    <row r="539" spans="1:5" x14ac:dyDescent="0.25">
      <c r="A539" s="6" t="s">
        <v>1067</v>
      </c>
      <c r="B539" s="6" t="s">
        <v>1068</v>
      </c>
      <c r="C539" s="14">
        <v>203305.52</v>
      </c>
      <c r="D539" s="14">
        <v>0</v>
      </c>
      <c r="E539" s="8">
        <f t="shared" si="11"/>
        <v>203305.52</v>
      </c>
    </row>
    <row r="540" spans="1:5" x14ac:dyDescent="0.25">
      <c r="A540" s="6" t="s">
        <v>1069</v>
      </c>
      <c r="B540" s="6" t="s">
        <v>1070</v>
      </c>
      <c r="C540" s="14">
        <v>261925.53</v>
      </c>
      <c r="D540" s="14">
        <v>0</v>
      </c>
      <c r="E540" s="8">
        <f t="shared" si="11"/>
        <v>261925.53</v>
      </c>
    </row>
    <row r="541" spans="1:5" x14ac:dyDescent="0.25">
      <c r="A541" s="6" t="s">
        <v>1071</v>
      </c>
      <c r="B541" s="6" t="s">
        <v>1072</v>
      </c>
      <c r="C541" s="14">
        <v>240670.19</v>
      </c>
      <c r="D541" s="14">
        <v>0</v>
      </c>
      <c r="E541" s="8">
        <f t="shared" si="11"/>
        <v>240670.19</v>
      </c>
    </row>
    <row r="542" spans="1:5" x14ac:dyDescent="0.25">
      <c r="A542" s="6" t="s">
        <v>1073</v>
      </c>
      <c r="B542" s="6" t="s">
        <v>1074</v>
      </c>
      <c r="C542" s="14">
        <v>33486.49</v>
      </c>
      <c r="D542" s="14">
        <v>0</v>
      </c>
      <c r="E542" s="8">
        <f t="shared" si="11"/>
        <v>33486.49</v>
      </c>
    </row>
    <row r="543" spans="1:5" x14ac:dyDescent="0.25">
      <c r="A543" s="6" t="s">
        <v>1075</v>
      </c>
      <c r="B543" s="6" t="s">
        <v>1076</v>
      </c>
      <c r="C543" s="14">
        <v>500432.9</v>
      </c>
      <c r="D543" s="14">
        <v>0</v>
      </c>
      <c r="E543" s="8">
        <f t="shared" si="11"/>
        <v>500432.9</v>
      </c>
    </row>
    <row r="544" spans="1:5" x14ac:dyDescent="0.25">
      <c r="A544" s="6" t="s">
        <v>1077</v>
      </c>
      <c r="B544" s="6" t="s">
        <v>1078</v>
      </c>
      <c r="C544" s="14">
        <v>53175.65</v>
      </c>
      <c r="D544" s="14">
        <v>0</v>
      </c>
      <c r="E544" s="8">
        <f t="shared" si="11"/>
        <v>53175.65</v>
      </c>
    </row>
    <row r="545" spans="1:5" x14ac:dyDescent="0.25">
      <c r="A545" s="6" t="s">
        <v>1079</v>
      </c>
      <c r="B545" s="6" t="s">
        <v>1080</v>
      </c>
      <c r="C545" s="14">
        <v>473434.88</v>
      </c>
      <c r="D545" s="14">
        <v>0</v>
      </c>
      <c r="E545" s="8">
        <f t="shared" si="11"/>
        <v>473434.88</v>
      </c>
    </row>
    <row r="546" spans="1:5" x14ac:dyDescent="0.25">
      <c r="A546" s="6" t="s">
        <v>1081</v>
      </c>
      <c r="B546" s="6" t="s">
        <v>1082</v>
      </c>
      <c r="C546" s="14">
        <v>620954.43999999994</v>
      </c>
      <c r="D546" s="14">
        <v>0</v>
      </c>
      <c r="E546" s="8">
        <f t="shared" si="11"/>
        <v>620954.43999999994</v>
      </c>
    </row>
    <row r="547" spans="1:5" x14ac:dyDescent="0.25">
      <c r="A547" s="6" t="s">
        <v>1083</v>
      </c>
      <c r="B547" s="6" t="s">
        <v>1084</v>
      </c>
      <c r="C547" s="14">
        <v>116195.89</v>
      </c>
      <c r="D547" s="14">
        <v>0</v>
      </c>
      <c r="E547" s="8">
        <f t="shared" si="11"/>
        <v>116195.89</v>
      </c>
    </row>
    <row r="548" spans="1:5" x14ac:dyDescent="0.25">
      <c r="A548" s="6" t="s">
        <v>1085</v>
      </c>
      <c r="B548" s="6" t="s">
        <v>1086</v>
      </c>
      <c r="C548" s="14">
        <v>66152.600000000006</v>
      </c>
      <c r="D548" s="14">
        <v>0</v>
      </c>
      <c r="E548" s="8">
        <f t="shared" si="11"/>
        <v>66152.600000000006</v>
      </c>
    </row>
    <row r="549" spans="1:5" x14ac:dyDescent="0.25">
      <c r="A549" s="6" t="s">
        <v>1087</v>
      </c>
      <c r="B549" s="6" t="s">
        <v>1088</v>
      </c>
      <c r="C549" s="14">
        <v>476268.92</v>
      </c>
      <c r="D549" s="14">
        <v>0</v>
      </c>
      <c r="E549" s="8">
        <f t="shared" si="11"/>
        <v>476268.92</v>
      </c>
    </row>
    <row r="550" spans="1:5" x14ac:dyDescent="0.25">
      <c r="A550" s="6" t="s">
        <v>1089</v>
      </c>
      <c r="B550" s="6" t="s">
        <v>1090</v>
      </c>
      <c r="C550" s="14">
        <v>76966.73</v>
      </c>
      <c r="D550" s="14">
        <v>0</v>
      </c>
      <c r="E550" s="8">
        <f t="shared" si="11"/>
        <v>76966.73</v>
      </c>
    </row>
    <row r="551" spans="1:5" x14ac:dyDescent="0.25">
      <c r="A551" s="6" t="s">
        <v>1091</v>
      </c>
      <c r="B551" s="6" t="s">
        <v>1092</v>
      </c>
      <c r="C551" s="14">
        <v>753185.07</v>
      </c>
      <c r="D551" s="14">
        <v>0</v>
      </c>
      <c r="E551" s="8">
        <f t="shared" si="11"/>
        <v>753185.07</v>
      </c>
    </row>
    <row r="552" spans="1:5" x14ac:dyDescent="0.25">
      <c r="A552" s="6" t="s">
        <v>1093</v>
      </c>
      <c r="B552" s="6" t="s">
        <v>1094</v>
      </c>
      <c r="C552" s="14">
        <v>476716.41</v>
      </c>
      <c r="D552" s="14">
        <v>0</v>
      </c>
      <c r="E552" s="8">
        <f t="shared" si="11"/>
        <v>476716.41</v>
      </c>
    </row>
    <row r="553" spans="1:5" x14ac:dyDescent="0.25">
      <c r="A553" s="6" t="s">
        <v>1095</v>
      </c>
      <c r="B553" s="6" t="s">
        <v>1096</v>
      </c>
      <c r="C553" s="14">
        <v>74953.06</v>
      </c>
      <c r="D553" s="14">
        <v>0</v>
      </c>
      <c r="E553" s="8">
        <f t="shared" si="11"/>
        <v>74953.06</v>
      </c>
    </row>
    <row r="554" spans="1:5" x14ac:dyDescent="0.25">
      <c r="A554" s="6" t="s">
        <v>1097</v>
      </c>
      <c r="B554" s="6" t="s">
        <v>1098</v>
      </c>
      <c r="C554" s="14">
        <v>146177.12</v>
      </c>
      <c r="D554" s="14">
        <v>0</v>
      </c>
      <c r="E554" s="8">
        <f t="shared" si="11"/>
        <v>146177.12</v>
      </c>
    </row>
    <row r="555" spans="1:5" x14ac:dyDescent="0.25">
      <c r="A555" s="6" t="s">
        <v>1099</v>
      </c>
      <c r="B555" s="6" t="s">
        <v>1100</v>
      </c>
      <c r="C555" s="14">
        <v>855061.58</v>
      </c>
      <c r="D555" s="14">
        <v>0</v>
      </c>
      <c r="E555" s="8">
        <f t="shared" si="11"/>
        <v>855061.58</v>
      </c>
    </row>
    <row r="556" spans="1:5" x14ac:dyDescent="0.25">
      <c r="A556" s="6" t="s">
        <v>1101</v>
      </c>
      <c r="B556" s="6" t="s">
        <v>1102</v>
      </c>
      <c r="C556" s="14">
        <v>429880.06</v>
      </c>
      <c r="D556" s="14">
        <v>0</v>
      </c>
      <c r="E556" s="8">
        <f t="shared" si="11"/>
        <v>429880.06</v>
      </c>
    </row>
    <row r="557" spans="1:5" x14ac:dyDescent="0.25">
      <c r="A557" s="6" t="s">
        <v>1103</v>
      </c>
      <c r="B557" s="6" t="s">
        <v>1104</v>
      </c>
      <c r="C557" s="14">
        <v>2256348.2799999998</v>
      </c>
      <c r="D557" s="14">
        <v>0</v>
      </c>
      <c r="E557" s="8">
        <f t="shared" si="11"/>
        <v>2256348.2799999998</v>
      </c>
    </row>
    <row r="558" spans="1:5" x14ac:dyDescent="0.25">
      <c r="A558" s="6" t="s">
        <v>1105</v>
      </c>
      <c r="B558" s="6" t="s">
        <v>1106</v>
      </c>
      <c r="C558" s="14">
        <v>30577.86</v>
      </c>
      <c r="D558" s="14">
        <v>0</v>
      </c>
      <c r="E558" s="8">
        <f t="shared" si="11"/>
        <v>30577.86</v>
      </c>
    </row>
    <row r="559" spans="1:5" x14ac:dyDescent="0.25">
      <c r="A559" s="6" t="s">
        <v>1107</v>
      </c>
      <c r="B559" s="6" t="s">
        <v>1108</v>
      </c>
      <c r="C559" s="14">
        <v>899958.84</v>
      </c>
      <c r="D559" s="14">
        <v>0</v>
      </c>
      <c r="E559" s="8">
        <f t="shared" si="11"/>
        <v>899958.84</v>
      </c>
    </row>
    <row r="560" spans="1:5" x14ac:dyDescent="0.25">
      <c r="A560" s="6" t="s">
        <v>1109</v>
      </c>
      <c r="B560" s="6" t="s">
        <v>1110</v>
      </c>
      <c r="C560" s="14">
        <v>440321.29</v>
      </c>
      <c r="D560" s="14">
        <v>0</v>
      </c>
      <c r="E560" s="8">
        <f t="shared" si="11"/>
        <v>440321.29</v>
      </c>
    </row>
    <row r="561" spans="1:5" x14ac:dyDescent="0.25">
      <c r="A561" s="6" t="s">
        <v>1111</v>
      </c>
      <c r="B561" s="6" t="s">
        <v>1112</v>
      </c>
      <c r="C561" s="14">
        <v>254989.58</v>
      </c>
      <c r="D561" s="14">
        <v>0</v>
      </c>
      <c r="E561" s="8">
        <f t="shared" si="11"/>
        <v>254989.58</v>
      </c>
    </row>
    <row r="562" spans="1:5" x14ac:dyDescent="0.25">
      <c r="A562" s="6" t="s">
        <v>1113</v>
      </c>
      <c r="B562" s="6" t="s">
        <v>1114</v>
      </c>
      <c r="C562" s="14">
        <v>22821.53</v>
      </c>
      <c r="D562" s="14">
        <v>0</v>
      </c>
      <c r="E562" s="8">
        <f t="shared" si="11"/>
        <v>22821.53</v>
      </c>
    </row>
    <row r="563" spans="1:5" x14ac:dyDescent="0.25">
      <c r="A563" s="6" t="s">
        <v>1115</v>
      </c>
      <c r="B563" s="6" t="s">
        <v>1116</v>
      </c>
      <c r="C563" s="14">
        <v>1084544.74</v>
      </c>
      <c r="D563" s="14">
        <v>0</v>
      </c>
      <c r="E563" s="8">
        <f t="shared" si="11"/>
        <v>1084544.74</v>
      </c>
    </row>
    <row r="564" spans="1:5" x14ac:dyDescent="0.25">
      <c r="A564" s="6" t="s">
        <v>1117</v>
      </c>
      <c r="B564" s="6" t="s">
        <v>1118</v>
      </c>
      <c r="C564" s="14">
        <v>102622.3</v>
      </c>
      <c r="D564" s="14">
        <v>0</v>
      </c>
      <c r="E564" s="8">
        <f t="shared" si="11"/>
        <v>102622.3</v>
      </c>
    </row>
    <row r="565" spans="1:5" x14ac:dyDescent="0.25">
      <c r="A565" s="6" t="s">
        <v>1119</v>
      </c>
      <c r="B565" s="6" t="s">
        <v>1120</v>
      </c>
      <c r="C565" s="14">
        <v>1720340.64</v>
      </c>
      <c r="D565" s="14">
        <v>0</v>
      </c>
      <c r="E565" s="8">
        <f t="shared" si="11"/>
        <v>1720340.64</v>
      </c>
    </row>
    <row r="566" spans="1:5" x14ac:dyDescent="0.25">
      <c r="A566" s="6" t="s">
        <v>1121</v>
      </c>
      <c r="B566" s="6" t="s">
        <v>1122</v>
      </c>
      <c r="C566" s="14">
        <v>482309.92</v>
      </c>
      <c r="D566" s="14">
        <v>0</v>
      </c>
      <c r="E566" s="8">
        <f t="shared" si="11"/>
        <v>482309.92</v>
      </c>
    </row>
    <row r="567" spans="1:5" x14ac:dyDescent="0.25">
      <c r="A567" s="6" t="s">
        <v>1123</v>
      </c>
      <c r="B567" s="6" t="s">
        <v>1124</v>
      </c>
      <c r="C567" s="14">
        <v>220309.8</v>
      </c>
      <c r="D567" s="14">
        <v>50</v>
      </c>
      <c r="E567" s="8">
        <f t="shared" si="11"/>
        <v>220259.8</v>
      </c>
    </row>
    <row r="568" spans="1:5" x14ac:dyDescent="0.25">
      <c r="A568" s="6" t="s">
        <v>1125</v>
      </c>
      <c r="B568" s="6" t="s">
        <v>1126</v>
      </c>
      <c r="C568" s="14">
        <v>125443.83</v>
      </c>
      <c r="D568" s="14">
        <v>0</v>
      </c>
      <c r="E568" s="8">
        <f t="shared" si="11"/>
        <v>125443.83</v>
      </c>
    </row>
    <row r="569" spans="1:5" x14ac:dyDescent="0.25">
      <c r="A569" s="6" t="s">
        <v>1127</v>
      </c>
      <c r="B569" s="6" t="s">
        <v>1128</v>
      </c>
      <c r="C569" s="14">
        <v>92852.3</v>
      </c>
      <c r="D569" s="14">
        <v>0</v>
      </c>
      <c r="E569" s="8">
        <f t="shared" si="11"/>
        <v>92852.3</v>
      </c>
    </row>
    <row r="570" spans="1:5" x14ac:dyDescent="0.25">
      <c r="A570" s="6" t="s">
        <v>1129</v>
      </c>
      <c r="B570" s="6" t="s">
        <v>1130</v>
      </c>
      <c r="C570" s="14">
        <v>89123.29</v>
      </c>
      <c r="D570" s="14">
        <v>0</v>
      </c>
      <c r="E570" s="8">
        <f t="shared" si="11"/>
        <v>89123.29</v>
      </c>
    </row>
    <row r="571" spans="1:5" x14ac:dyDescent="0.25">
      <c r="A571" s="6" t="s">
        <v>1131</v>
      </c>
      <c r="B571" s="6" t="s">
        <v>1132</v>
      </c>
      <c r="C571" s="14">
        <v>3465292.74</v>
      </c>
      <c r="D571" s="14">
        <v>0</v>
      </c>
      <c r="E571" s="8">
        <f t="shared" si="11"/>
        <v>3465292.74</v>
      </c>
    </row>
    <row r="572" spans="1:5" x14ac:dyDescent="0.25">
      <c r="A572" s="6" t="s">
        <v>1133</v>
      </c>
      <c r="B572" s="6" t="s">
        <v>1134</v>
      </c>
      <c r="C572" s="14">
        <v>234480.03</v>
      </c>
      <c r="D572" s="14">
        <v>0</v>
      </c>
      <c r="E572" s="8">
        <f t="shared" si="11"/>
        <v>234480.03</v>
      </c>
    </row>
    <row r="573" spans="1:5" x14ac:dyDescent="0.25">
      <c r="A573" s="6" t="s">
        <v>1135</v>
      </c>
      <c r="B573" s="6" t="s">
        <v>1136</v>
      </c>
      <c r="C573" s="14">
        <v>252230.11</v>
      </c>
      <c r="D573" s="14">
        <v>0</v>
      </c>
      <c r="E573" s="8">
        <f t="shared" si="11"/>
        <v>252230.11</v>
      </c>
    </row>
    <row r="574" spans="1:5" x14ac:dyDescent="0.25">
      <c r="A574" s="6" t="s">
        <v>1137</v>
      </c>
      <c r="B574" s="6" t="s">
        <v>1138</v>
      </c>
      <c r="C574" s="14">
        <v>126413.38</v>
      </c>
      <c r="D574" s="14">
        <v>0</v>
      </c>
      <c r="E574" s="8">
        <f t="shared" si="11"/>
        <v>126413.38</v>
      </c>
    </row>
    <row r="575" spans="1:5" x14ac:dyDescent="0.25">
      <c r="A575" s="6" t="s">
        <v>1139</v>
      </c>
      <c r="B575" s="6" t="s">
        <v>1140</v>
      </c>
      <c r="C575" s="14">
        <v>108439.56</v>
      </c>
      <c r="D575" s="14">
        <v>0</v>
      </c>
      <c r="E575" s="8">
        <f t="shared" si="11"/>
        <v>108439.56</v>
      </c>
    </row>
    <row r="576" spans="1:5" x14ac:dyDescent="0.25">
      <c r="A576" s="6" t="s">
        <v>1141</v>
      </c>
      <c r="B576" s="6" t="s">
        <v>1142</v>
      </c>
      <c r="C576" s="14">
        <v>1647699.56</v>
      </c>
      <c r="D576" s="14">
        <v>0</v>
      </c>
      <c r="E576" s="8">
        <f t="shared" si="11"/>
        <v>1647699.56</v>
      </c>
    </row>
  </sheetData>
  <mergeCells count="2">
    <mergeCell ref="A1:E2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JULIO-SEPTIEMBRE 23</vt:lpstr>
      <vt:lpstr>JULIO 2023</vt:lpstr>
      <vt:lpstr>AGOSTO 2023</vt:lpstr>
      <vt:lpstr>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GABRIELA VASQUEZ REYES</cp:lastModifiedBy>
  <cp:lastPrinted>2023-10-17T18:45:56Z</cp:lastPrinted>
  <dcterms:created xsi:type="dcterms:W3CDTF">2020-04-04T15:34:32Z</dcterms:created>
  <dcterms:modified xsi:type="dcterms:W3CDTF">2023-10-17T18:51:14Z</dcterms:modified>
</cp:coreProperties>
</file>